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updateLinks="never" codeName="ThisWorkbook" defaultThemeVersion="124226"/>
  <bookViews>
    <workbookView xWindow="14025" yWindow="1035" windowWidth="9015" windowHeight="10050" tabRatio="925"/>
  </bookViews>
  <sheets>
    <sheet name="Circuito" sheetId="96" r:id="rId1"/>
    <sheet name="Niveles" sheetId="97" state="hidden" r:id="rId2"/>
  </sheets>
  <externalReferences>
    <externalReference r:id="rId3"/>
  </externalReferences>
  <definedNames>
    <definedName name="_xlnm._FilterDatabase" localSheetId="0" hidden="1">Circuito!$I$2:$M$1022</definedName>
    <definedName name="_xlnm.Print_Area" localSheetId="0">Circuito!$A$1:$AZ$1048</definedName>
    <definedName name="Jugadores">[1]Jugadores!$C:$R</definedName>
    <definedName name="_xlnm.Print_Titles" localSheetId="0">Circuito!$1:$2</definedName>
  </definedNames>
  <calcPr calcId="144525"/>
</workbook>
</file>

<file path=xl/calcChain.xml><?xml version="1.0" encoding="utf-8"?>
<calcChain xmlns="http://schemas.openxmlformats.org/spreadsheetml/2006/main">
  <c r="G33" i="97" l="1"/>
  <c r="Y11" i="97"/>
  <c r="AA11" i="97" s="1"/>
  <c r="Y10" i="97"/>
  <c r="AA10" i="97" s="1"/>
  <c r="Z9" i="97"/>
  <c r="Y9" i="97"/>
  <c r="AA9" i="97" s="1"/>
  <c r="Y8" i="97"/>
  <c r="Z8" i="97" s="1"/>
  <c r="AA7" i="97"/>
  <c r="Z7" i="97"/>
  <c r="Y7" i="97"/>
  <c r="Y6" i="97"/>
  <c r="AA6" i="97" s="1"/>
  <c r="Z5" i="97"/>
  <c r="Y5" i="97"/>
  <c r="AA5" i="97" s="1"/>
  <c r="Y4" i="97"/>
  <c r="Z4" i="97" s="1"/>
  <c r="AA3" i="97"/>
  <c r="Z3" i="97"/>
  <c r="Y3" i="97"/>
  <c r="Y2" i="97"/>
  <c r="Z2" i="97" s="1"/>
  <c r="AA2" i="97" l="1"/>
  <c r="AA4" i="97"/>
  <c r="AA8" i="97"/>
  <c r="Z6" i="97"/>
</calcChain>
</file>

<file path=xl/comments1.xml><?xml version="1.0" encoding="utf-8"?>
<comments xmlns="http://schemas.openxmlformats.org/spreadsheetml/2006/main">
  <authors>
    <author>Dejavu</author>
  </authors>
  <commentList>
    <comment ref="AE1" authorId="0">
      <text>
        <r>
          <rPr>
            <b/>
            <sz val="9"/>
            <color indexed="81"/>
            <rFont val="Tahoma"/>
            <family val="2"/>
          </rPr>
          <t>= SI(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&lt;&gt;0;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)+25;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)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=SIERROR( CONSULTAV($G3;RK_Liga!$B:$Q;16;0); "")</t>
        </r>
      </text>
    </comment>
    <comment ref="S2" authorId="0">
      <text>
        <r>
          <rPr>
            <sz val="8"/>
            <color indexed="81"/>
            <rFont val="Courier New"/>
            <family val="3"/>
          </rPr>
          <t>=SUMAR.SI(  INDIRECTO(CONCATENAR("[Torneo_";S$2;"_201617.xlsx]C1!$S:$S"));  $G3;  INDIRECTO(CONCATENAR("[Torneo_";S$2;"_201617.xlsx]C1!$Y:$Y"))  )  +
SUMAR.SI(  INDIRECTO(CONCATENAR("[Torneo_";S$2;"_201617.xlsx]C1!$V:$V"));  $G3;  INDIRECTO(CONCATENAR("[Torneo_";S$2;"_201617.xlsx]C1!$Z:$Z"))  )  +
SUMAR.SI(  INDIRECTO(CONCATENAR("[Torneo_";S$2;"_201617.xlsx]C1_FF!$S:$S"));  $G3;  INDIRECTO(CONCATENAR("[Torneo_";S$2;"_201617.xlsx]C1_FF!$Y:$Y"))  )  +
SUMAR.SI(  INDIRECTO(CONCATENAR("[Torneo_";S$2;"_201617.xlsx]C1_FF!$V:$V"));  $G3;  INDIRECTO(CONCATENAR("[Torneo_";S$2;"_201617.xlsx]C1_FF!$Z:$Z"))  )  +
SUMAR.SI(  INDIRECTO(CONCATENAR("[Torneo_";S$2;"_201617.xlsx]C2!$S:$S"));  $G3;  INDIRECTO(CONCATENAR("[Torneo_";S$2;"_201617.xlsx]C2!$Y:$Y"))  )  +
SUMAR.SI(  INDIRECTO(CONCATENAR("[Torneo_";S$2;"_201617.xlsx]C2!$V:$V"));  $G3;  INDIRECTO(CONCATENAR("[Torneo_";S$2;"_201617.xlsx]C2!$Z:$Z"))  )  +
SUMAR.SI(  INDIRECTO(CONCATENAR("[Torneo_";S$2;"_201617.xlsx]C2_FF!$S:$S"));  $G3;  INDIRECTO(CONCATENAR("[Torneo_";S$2;"_201617.xlsx]C2_FF!$Y:$Y"))  )  +
SUMAR.SI(  INDIRECTO(CONCATENAR("[Torneo_";S$2;"_201617.xlsx]C2_FF!$V:$V"));  $G3;  INDIRECTO(CONCATENAR("[Torneo_";S$2;"_201617.xlsx]C2_FF!$Z:$Z"))  )  +
SUMAR.SI(  INDIRECTO(CONCATENAR("[Torneo_";S$2;"_201617.xlsx]C3!$S:$S"));  $G3;  INDIRECTO(CONCATENAR("[Torneo_";S$2;"_201617.xlsx]C3!$Y:$Y"))  )  +
SUMAR.SI(  INDIRECTO(CONCATENAR("[Torneo_";S$2;"_201617.xlsx]C3!$V:$V"));  $G3;  INDIRECTO(CONCATENAR("[Torneo_";S$2;"_201617.xlsx]C3!$Z:$Z"))  )  +
SUMAR.SI(  INDIRECTO(CONCATENAR("[Torneo_";S$2;"_201617.xlsx]C3_FF!$S:$S"));  $G3;  INDIRECTO(CONCATENAR("[Torneo_";S$2;"_201617.xlsx]C3_FF!$Y:$Y"))  )  +
SUMAR.SI(  INDIRECTO(CONCATENAR("[Torneo_";S$2;"_201617.xlsx]C3_FF!$V:$V"));  $G3;  INDIRECTO(CONCATENAR("[Torneo_";S$2;"_201617.xlsx]C3_FF!$Z:$Z"))  )  +
SUMAR.SI(  INDIRECTO(CONCATENAR("[Torneo_";S$2;"_201617.xlsx]C4!$S:$S"));  $G3;  INDIRECTO(CONCATENAR("[Torneo_";S$2;"_201617.xlsx]C4!$Y:$Y"))  )  +
SUMAR.SI(  INDIRECTO(CONCATENAR("[Torneo_";S$2;"_201617.xlsx]C4!$V:$V"));  $G3;  INDIRECTO(CONCATENAR("[Torneo_";S$2;"_201617.xlsx]C4!$Z:$Z"))  )  +
SUMAR.SI(  INDIRECTO(CONCATENAR("[Torneo_";S$2;"_201617.xlsx]C4_FF!$S:$S"));  $G3;  INDIRECTO(CONCATENAR("[Torneo_";S$2;"_201617.xlsx]C4_FF!$Y:$Y"))  )  +
SUMAR.SI(  INDIRECTO(CONCATENAR("[Torneo_";S$2;"_201617.xlsx]C4_FF!$V:$V"));  $G3;  INDIRECTO(CONCATENAR("[Torneo_";S$2;"_201617.xlsx]C4_FF!$Z:$Z"))  )</t>
        </r>
      </text>
    </comment>
    <comment ref="T2" authorId="0">
      <text>
        <r>
          <rPr>
            <sz val="8"/>
            <color indexed="81"/>
            <rFont val="Courier New"/>
            <family val="3"/>
          </rPr>
          <t>=SUMAR.SI(  INDIRECTO(CONCATENAR("[Torneo_";T$2;"_201617.xlsx]ABSM!$S:$S"));  $G3;  INDIRECTO(CONCATENAR("[Torneo_";T$2;"_201617.xlsx]ABSM!$Y:$Y"))  )  +
SUMAR.SI(  INDIRECTO(CONCATENAR("[Torneo_";T$2;"_201617.xlsx]ABSM!$V:$V"));  $G3;  INDIRECTO(CONCATENAR("[Torneo_";T$2;"_201617.xlsx]ABSM!$Z:$Z"))  )  +
SUMAR.SI(  INDIRECTO(CONCATENAR("[Torneo_";T$2;"_201617.xlsx]ABSM_2F!$S:$S"));  $G3;  INDIRECTO(CONCATENAR("[Torneo_";T$2;"_201617.xlsx]ABSM_2F!$Y:$Y"))  )  +
SUMAR.SI(  INDIRECTO(CONCATENAR("[Torneo_";T$2;"_201617.xlsx]ABSM_2F!$V:$V"));  $G3;  INDIRECTO(CONCATENAR("[Torneo_";T$2;"_201617.xlsx]ABSM_2F!$Z:$Z"))  )  +
SUMAR.SI(  INDIRECTO(CONCATENAR("[Torneo_";T$2;"_201617.xlsx]ABSM_FF!$S:$S"));  $G3;  INDIRECTO(CONCATENAR("[Torneo_";T$2;"_201617.xlsx]ABSM_FF!$Y:$Y"))  )  +
SUMAR.SI(  INDIRECTO(CONCATENAR("[Torneo_";T$2;"_201617.xlsx]ABSM_FF!$V:$V"));  $G3;  INDIRECTO(CONCATENAR("[Torneo_";T$2;"_201617.xlsx]ABSM_FF!$Z:$Z"))  )  +
SUMAR.SI(  INDIRECTO(CONCATENAR("[Torneo_";T$2;"_201617.xlsx]ABSF!$S:$S"));  $G3;  INDIRECTO(CONCATENAR("[Torneo_";T$2;"_201617.xlsx]ABSF!$Y:$Y"))  )  +
SUMAR.SI(  INDIRECTO(CONCATENAR("[Torneo_";T$2;"_201617.xlsx]ABSF!$V:$V"));  $G3;  INDIRECTO(CONCATENAR("[Torneo_";T$2;"_201617.xlsx]ABSF!$Z:$Z"))  )  +
SUMAR.SI(  INDIRECTO(CONCATENAR("[Torneo_";T$2;"_201617.xlsx]ABSF_FF!$S:$S"));  $G3;  INDIRECTO(CONCATENAR("[Torneo_";T$2;"_201617.xlsx]ABSF_FF!$Y:$Y"))  )  +
SUMAR.SI(  INDIRECTO(CONCATENAR("[Torneo_";T$2;"_201617.xlsx]ABSF_FF!$V:$V"));  $G3;  INDIRECTO(CONCATENAR("[Torneo_";T$2;"_201617.xlsx]ABSF_FF!$Z:$Z"))  )  +
SUMAR.SI(  INDIRECTO(CONCATENAR("[Torneo_";T$2;"_201617.xlsx]PREM!$S:$S"));  $G3;  INDIRECTO(CONCATENAR("[Torneo_";T$2;"_201617.xlsx]PREM!$Y:$Y"))  )  +
SUMAR.SI(  INDIRECTO(CONCATENAR("[Torneo_";T$2;"_201617.xlsx]PREM!$V:$V"));  $G3;  INDIRECTO(CONCATENAR("[Torneo_";T$2;"_201617.xlsx]PREM!$Z:$Z"))  )  +
SUMAR.SI(  INDIRECTO(CONCATENAR("[Torneo_";T$2;"_201617.xlsx]PREM_FF!$S:$S"));  $G3;  INDIRECTO(CONCATENAR("[Torneo_";T$2;"_201617.xlsx]PREM_FF!$Y:$Y"))  )  +
SUMAR.SI(  INDIRECTO(CONCATENAR("[Torneo_";T$2;"_201617.xlsx]PREM_FF!$V:$V"));  $G3;  INDIRECTO(CONCATENAR("[Torneo_";T$2;"_201617.xlsx]PREM_FF!$Z:$Z"))  )  +
SUMAR.SI(  INDIRECTO(CONCATENAR("[Torneo_";T$2;"_201617.xlsx]BENF!$S:$S"));  $G3;  INDIRECTO(CONCATENAR("[Torneo_";T$2;"_201617.xlsx]BENF!$Y:$Y"))  )  +
SUMAR.SI(  INDIRECTO(CONCATENAR("[Torneo_";T$2;"_201617.xlsx]BENF!$V:$V"));  $G3;  INDIRECTO(CONCATENAR("[Torneo_";T$2;"_201617.xlsx]BENF!$Z:$Z"))  )  +
SUMAR.SI(  INDIRECTO(CONCATENAR("[Torneo_";T$2;"_201617.xlsx]BENM!$S:$S"));  $G3;  INDIRECTO(CONCATENAR("[Torneo_";T$2;"_201617.xlsx]BENM!$Y:$Y"))  )  +
SUMAR.SI(  INDIRECTO(CONCATENAR("[Torneo_";T$2;"_201617.xlsx]BENM!$V:$V"));  $G3;  INDIRECTO(CONCATENAR("[Torneo_";T$2;"_201617.xlsx]BENM!$Z:$Z"))  )  +
SUMAR.SI(  INDIRECTO(CONCATENAR("[Torneo_";T$2;"_201617.xlsx]ALEF!$S:$S"));  $G3;  INDIRECTO(CONCATENAR("[Torneo_";T$2;"_201617.xlsx]ALEF!$Y:$Y"))  )  +
SUMAR.SI(  INDIRECTO(CONCATENAR("[Torneo_";T$2;"_201617.xlsx]ALEF!$V:$V"));  $G3;  INDIRECTO(CONCATENAR("[Torneo_";T$2;"_201617.xlsx]ALEF!$Z:$Z"))  )  +
SUMAR.SI(  INDIRECTO(CONCATENAR("[Torneo_";T$2;"_201617.xlsx]ALEF_FF!$S:$S"));  $G3;  INDIRECTO(CONCATENAR("[Torneo_";T$2;"_201617.xlsx]ALEF_FF!$Y:$Y"))  )  +
SUMAR.SI(  INDIRECTO(CONCATENAR("[Torneo_";T$2;"_201617.xlsx]ALEF_FF!$V:$V"));  $G3;  INDIRECTO(CONCATENAR("[Torneo_";T$2;"_201617.xlsx]ALEF_FF!$Z:$Z"))  )  +
SUMAR.SI(  INDIRECTO(CONCATENAR("[Torneo_";T$2;"_201617.xlsx]ALEM!$S:$S"));  $G3;  INDIRECTO(CONCATENAR("[Torneo_";T$2;"_201617.xlsx]ALEM!$Y:$Y"))  )  +
SUMAR.SI(  INDIRECTO(CONCATENAR("[Torneo_";T$2;"_201617.xlsx]ALEM!$V:$V"));  $G3;  INDIRECTO(CONCATENAR("[Torneo_";T$2;"_201617.xlsx]ALEM!$Z:$Z"))  )  +
SUMAR.SI(  INDIRECTO(CONCATENAR("[Torneo_";T$2;"_201617.xlsx]INFF!$S:$S"));  $G3;  INDIRECTO(CONCATENAR("[Torneo_";T$2;"_201617.xlsx]INFF!$Y:$Y"))  )  +
SUMAR.SI(  INDIRECTO(CONCATENAR("[Torneo_";T$2;"_201617.xlsx]INFF!$V:$V"));  $G3;  INDIRECTO(CONCATENAR("[Torneo_";T$2;"_201617.xlsx]INFF!$Z:$Z"))  )  +
SUMAR.SI(  INDIRECTO(CONCATENAR("[Torneo_";T$2;"_201617.xlsx]INFM!$S:$S"));  $G3;  INDIRECTO(CONCATENAR("[Torneo_";T$2;"_201617.xlsx]INFM!$Y:$Y"))  )  +
SUMAR.SI(  INDIRECTO(CONCATENAR("[Torneo_";T$2;"_201617.xlsx]INFM!$V:$V"));  $G3;  INDIRECTO(CONCATENAR("[Torneo_";T$2;"_201617.xlsx]INFM!$Z:$Z"))  )  +
SUMAR.SI(  INDIRECTO(CONCATENAR("[Torneo_";T$2;"_201617.xlsx]INFM_FF!$S:$S"));  $G3;  INDIRECTO(CONCATENAR("[Torneo_";T$2;"_201617.xlsx]INFM_FF!$Y:$Y"))  )  +
SUMAR.SI(  INDIRECTO(CONCATENAR("[Torneo_";T$2;"_201617.xlsx]INFM_FF!$V:$V"));  $G3;  INDIRECTO(CONCATENAR("[Torneo_";T$2;"_201617.xlsx]INFM_FF!$Z:$Z"))  )  +
SUMAR.SI(  INDIRECTO(CONCATENAR("[Torneo_";T$2;"_201617.xlsx]DISM!$S:$S"));  $G3;  INDIRECTO(CONCATENAR("[Torneo_";T$2;"_201617.xlsx]DISM!$Y:$Y"))  )  +
SUMAR.SI(  INDIRECTO(CONCATENAR("[Torneo_";T$2;"_201617.xlsx]DISM!$V:$V"));  $G3;  INDIRECTO(CONCATENAR("[Torneo_";T$2;"_201617.xlsx]DISM!$Z:$Z"))  )</t>
        </r>
      </text>
    </comment>
    <comment ref="U2" authorId="0">
      <text>
        <r>
          <rPr>
            <sz val="8"/>
            <color indexed="81"/>
            <rFont val="Tahoma"/>
            <family val="2"/>
          </rPr>
          <t>=SI( ESERROR( CONSULTAV($G3;  INDIRECTO( CONCATENAR("[Torneo_";U$2;"_201617.xlsx]RK_Pruebas!$B:$B"));1;0) ); "";
SUMAR.SI(  INDIRECTO(CONCATENAR("[Torneo_";U$2;"_201617.xlsx]ABSM!$S:$S"));  $G3;  INDIRECTO(CONCATENAR("[Torneo_";U$2;"_201617.xlsx]ABSM!$Y:$Y"))  )  +
SUMAR.SI(  INDIRECTO(CONCATENAR("[Torneo_";U$2;"_201617.xlsx]ABSM!$V:$V"));  $G3;  INDIRECTO(CONCATENAR("[Torneo_";U$2;"_201617.xlsx]ABSM!$Z:$Z"))  )  +
SUMAR.SI(  INDIRECTO(CONCATENAR("[Torneo_";U$2;"_201617.xlsx]ABSM_2FB!$S:$S"));  $G3;  INDIRECTO(CONCATENAR("[Torneo_";U$2;"_201617.xlsx]ABSM_2FB!$Y:$Y"))  )  +
SUMAR.SI(  INDIRECTO(CONCATENAR("[Torneo_";U$2;"_201617.xlsx]ABSM_2FB!$V:$V"));  $G3;  INDIRECTO(CONCATENAR("[Torneo_";U$2;"_201617.xlsx]ABSM_2FB!$Z:$Z"))  )  +
SUMAR.SI(  INDIRECTO(CONCATENAR("[Torneo_";U$2;"_201617.xlsx]ABSM_2F!$S:$S"));  $G3;  INDIRECTO(CONCATENAR("[Torneo_";U$2;"_201617.xlsx]ABSM_2F!$Y:$Y"))  )  +
SUMAR.SI(  INDIRECTO(CONCATENAR("[Torneo_";U$2;"_201617.xlsx]ABSM_2F!$V:$V"));  $G3;  INDIRECTO(CONCATENAR("[Torneo_";U$2;"_201617.xlsx]ABSM_2F!$Z:$Z"))  )  +
SUMAR.SI(  INDIRECTO(CONCATENAR("[Torneo_";U$2;"_201617.xlsx]ABSM_FFB!$S:$S"));  $G3;  INDIRECTO(CONCATENAR("[Torneo_";U$2;"_201617.xlsx]ABSM_FFB!$Y:$Y"))  )  +
SUMAR.SI(  INDIRECTO(CONCATENAR("[Torneo_";U$2;"_201617.xlsx]ABSM_FFB!$V:$V"));  $G3;  INDIRECTO(CONCATENAR("[Torneo_";U$2;"_201617.xlsx]ABSM_FFB!$Z:$Z"))  )  +
SUMAR.SI(  INDIRECTO(CONCATENAR("[Torneo_";U$2;"_201617.xlsx]ABSM_FF!$S:$S"));  $G3;  INDIRECTO(CONCATENAR("[Torneo_";U$2;"_201617.xlsx]ABSM_FF!$Y:$Y"))  )  +
SUMAR.SI(  INDIRECTO(CONCATENAR("[Torneo_";U$2;"_201617.xlsx]ABSM_FF!$V:$V"));  $G3;  INDIRECTO(CONCATENAR("[Torneo_";U$2;"_201617.xlsx]ABSM_FF!$Z:$Z"))  )  +
SUMAR.SI(  INDIRECTO(CONCATENAR("[Torneo_";U$2;"_201617.xlsx]ABSF!$S:$S"));  $G3;  INDIRECTO(CONCATENAR("[Torneo_";U$2;"_201617.xlsx]ABSF!$Y:$Y"))  )  +
SUMAR.SI(  INDIRECTO(CONCATENAR("[Torneo_";U$2;"_201617.xlsx]ABSF!$V:$V"));  $G3;  INDIRECTO(CONCATENAR("[Torneo_";U$2;"_201617.xlsx]ABSF!$Z:$Z"))  )  +
SUMAR.SI(  INDIRECTO(CONCATENAR("[Torneo_";U$2;"_201617.xlsx]ABSF_FF!$S:$S"));  $G3;  INDIRECTO(CONCATENAR("[Torneo_";U$2;"_201617.xlsx]ABSF_FF!$Y:$Y"))  )  +
SUMAR.SI(  INDIRECTO(CONCATENAR("[Torneo_";U$2;"_201617.xlsx]ABSF_FF!$V:$V"));  $G3;  INDIRECTO(CONCATENAR("[Torneo_";U$2;"_201617.xlsx]ABSF_FF!$Z:$Z"))  )  +
SUMAR.SI(  INDIRECTO(CONCATENAR("[Torneo_";U$2;"_201617.xlsx]BENF!$S:$S"));  $G3;  INDIRECTO(CONCATENAR("[Torneo_";U$2;"_201617.xlsx]BENF!$Y:$Y"))  )  +
SUMAR.SI(  INDIRECTO(CONCATENAR("[Torneo_";U$2;"_201617.xlsx]BENF!$V:$V"));  $G3;  INDIRECTO(CONCATENAR("[Torneo_";U$2;"_201617.xlsx]BENF!$Z:$Z"))  )  +
SUMAR.SI(  INDIRECTO(CONCATENAR("[Torneo_";U$2;"_201617.xlsx]BENF_FF!$S:$S"));  $G3;  INDIRECTO(CONCATENAR("[Torneo_";U$2;"_201617.xlsx]BENF_FF!$Y:$Y"))  )  +
SUMAR.SI(  INDIRECTO(CONCATENAR("[Torneo_";U$2;"_201617.xlsx]BENF_FF!$V:$V"));  $G3;  INDIRECTO(CONCATENAR("[Torneo_";U$2;"_201617.xlsx]BENF_FF!$Z:$Z"))  )  +
SUMAR.SI(  INDIRECTO(CONCATENAR("[Torneo_";U$2;"_201617.xlsx]ALEM!$S:$S"));  $G3;  INDIRECTO(CONCATENAR("[Torneo_";U$2;"_201617.xlsx]ALEM!$Y:$Y"))  )  +
SUMAR.SI(  INDIRECTO(CONCATENAR("[Torneo_";U$2;"_201617.xlsx]ALEM!$V:$V"));  $G3;  INDIRECTO(CONCATENAR("[Torneo_";U$2;"_201617.xlsx]ALEM!$Z:$Z"))  )  +
SUMAR.SI(  INDIRECTO(CONCATENAR("[Torneo_";U$2;"_201617.xlsx]ALEM_FF!$S:$S"));  $G3;  INDIRECTO(CONCATENAR("[Torneo_";U$2;"_201617.xlsx]ALEM_FF!$Y:$Y"))  )  +
SUMAR.SI(  INDIRECTO(CONCATENAR("[Torneo_";U$2;"_201617.xlsx]ALEM_FF!$V:$V"));  $G3;  INDIRECTO(CONCATENAR("[Torneo_";U$2;"_201617.xlsx]ALEM_FF!$Z:$Z"))  )  +
SUMAR.SI(  INDIRECTO(CONCATENAR("[Torneo_";U$2;"_201617.xlsx]INFF!$S:$S"));  $G3;  INDIRECTO(CONCATENAR("[Torneo_";U$2;"_201617.xlsx]INFF!$Y:$Y"))  )  +
SUMAR.SI(  INDIRECTO(CONCATENAR("[Torneo_";U$2;"_201617.xlsx]INFF!$V:$V"));  $G3;  INDIRECTO(CONCATENAR("[Torneo_";U$2;"_201617.xlsx]INFF!$Z:$Z"))  )  +
SUMAR.SI(  INDIRECTO(CONCATENAR("[Torneo_";U$2;"_201617.xlsx]INFF_FF!$S:$S"));  $G3;  INDIRECTO(CONCATENAR("[Torneo_";U$2;"_201617.xlsx]INFF_FF!$Y:$Y"))  )  +
SUMAR.SI(  INDIRECTO(CONCATENAR("[Torneo_";U$2;"_201617.xlsx]INFF_FF!$V:$V"));  $G3;  INDIRECTO(CONCATENAR("[Torneo_";U$2;"_201617.xlsx]INFF_FF!$Z:$Z"))  )  +
SUMAR.SI(  INDIRECTO(CONCATENAR("[Torneo_";U$2;"_201617.xlsx]INFM!$S:$S"));  $G3;  INDIRECTO(CONCATENAR("[Torneo_";U$2;"_201617.xlsx]INFM!$Y:$Y"))  )  +
SUMAR.SI(  INDIRECTO(CONCATENAR("[Torneo_";U$2;"_201617.xlsx]INFM!$V:$V"));  $G3;  INDIRECTO(CONCATENAR("[Torneo_";U$2;"_201617.xlsx]INFM!$Z:$Z"))  )  +
SUMAR.SI(  INDIRECTO(CONCATENAR("[Torneo_";U$2;"_201617.xlsx]INFM_FF!$S:$S"));  $G3;  INDIRECTO(CONCATENAR("[Torneo_";U$2;"_201617.xlsx]INFM_FF!$Y:$Y"))  )  +
SUMAR.SI(  INDIRECTO(CONCATENAR("[Torneo_";U$2;"_201617.xlsx]INFM_FF!$V:$V"));  $G3;  INDIRECTO(CONCATENAR("[Torneo_";U$2;"_201617.xlsx]INFM_FF!$Z:$Z"))  )  +
SUMAR.SI(  INDIRECTO(CONCATENAR("[Torneo_";U$2;"_201617.xlsx]JUVM!$S:$S"));  $G3;  INDIRECTO(CONCATENAR("[Torneo_";U$2;"_201617.xlsx]JUVM!$Y:$Y"))  )  +
SUMAR.SI(  INDIRECTO(CONCATENAR("[Torneo_";U$2;"_201617.xlsx]JUVM!$V:$V"));  $G3;  INDIRECTO(CONCATENAR("[Torneo_";U$2;"_201617.xlsx]JUVM!$Z:$Z"))  )  +
SUMAR.SI(  INDIRECTO(CONCATENAR("[Torneo_";U$2;"_201617.xlsx]JUVM_2F!$S:$S"));  $G3;  INDIRECTO(CONCATENAR("[Torneo_";U$2;"_201617.xlsx]JUVM_2F!$Y:$Y"))  )  +
SUMAR.SI(  INDIRECTO(CONCATENAR("[Torneo_";U$2;"_201617.xlsx]JUVM_2F!$V:$V"));  $G3;  INDIRECTO(CONCATENAR("[Torneo_";U$2;"_201617.xlsx]JUVM_2F!$Z:$Z"))  )  +
SUMAR.SI(  INDIRECTO(CONCATENAR("[Torneo_";U$2;"_201617.xlsx]JUVM_FF!$S:$S"));  $G3;  INDIRECTO(CONCATENAR("[Torneo_";U$2;"_201617.xlsx]JUVM_FF!$Y:$Y"))  )  +
SUMAR.SI(  INDIRECTO(CONCATENAR("[Torneo_";U$2;"_201617.xlsx]JUVM_FF!$V:$V"));  $G3;  INDIRECTO(CONCATENAR("[Torneo_";U$2;"_201617.xlsx]JUVM_FF!$Z:$Z"))  )  +
SUMAR.SI(  INDIRECTO(CONCATENAR("[Torneo_";U$2;"_201617.xlsx]V40F!$S:$S"));  $G3;  INDIRECTO(CONCATENAR("[Torneo_";U$2;"_201617.xlsx]V40F!$Y:$Y"))  )  +
SUMAR.SI(  INDIRECTO(CONCATENAR("[Torneo_";U$2;"_201617.xlsx]V40F!$V:$V"));  $G3;  INDIRECTO(CONCATENAR("[Torneo_";U$2;"_201617.xlsx]V40F!$Z:$Z"))  )  +
SUMAR.SI(  INDIRECTO(CONCATENAR("[Torneo_";U$2;"_201617.xlsx]V40F_FF!$S:$S"));  $G3;  INDIRECTO(CONCATENAR("[Torneo_";U$2;"_201617.xlsx]V40F_FF!$Y:$Y"))  )  +
SUMAR.SI(  INDIRECTO(CONCATENAR("[Torneo_";U$2;"_201617.xlsx]V40F_FF!$V:$V"));  $G3;  INDIRECTO(CONCATENAR("[Torneo_";U$2;"_201617.xlsx]V40F_FF!$Z:$Z"))  )  +
SUMAR.SI(  INDIRECTO(CONCATENAR("[Torneo_";U$2;"_201617.xlsx]V40M!$S:$S"));  $G3;  INDIRECTO(CONCATENAR("[Torneo_";U$2;"_201617.xlsx]V40M!$Y:$Y"))  )  +
SUMAR.SI(  INDIRECTO(CONCATENAR("[Torneo_";U$2;"_201617.xlsx]V40M!$V:$V"));  $G3;  INDIRECTO(CONCATENAR("[Torneo_";U$2;"_201617.xlsx]V40M!$Z:$Z"))  )  +
SUMAR.SI(  INDIRECTO(CONCATENAR("[Torneo_";U$2;"_201617.xlsx]V40M_FF!$S:$S"));  $G3;  INDIRECTO(CONCATENAR("[Torneo_";U$2;"_201617.xlsx]V40M_FF!$Y:$Y"))  )  +
SUMAR.SI(  INDIRECTO(CONCATENAR("[Torneo_";U$2;"_201617.xlsx]V40M_FF!$V:$V"));  $G3;  INDIRECTO(CONCATENAR("[Torneo_";U$2;"_201617.xlsx]V40M_FF!$Z:$Z"))  )  +
SUMAR.SI(  INDIRECTO(CONCATENAR("[Torneo_";U$2;"_201617.xlsx]V50M!$S:$S"));  $G3;  INDIRECTO(CONCATENAR("[Torneo_";U$2;"_201617.xlsx]V50M!$Y:$Y"))  )  +
SUMAR.SI(  INDIRECTO(CONCATENAR("[Torneo_";U$2;"_201617.xlsx]V50M!$V:$V"));  $G3;  INDIRECTO(CONCATENAR("[Torneo_";U$2;"_201617.xlsx]V50M!$Z:$Z"))  )  +
SUMAR.SI(  INDIRECTO(CONCATENAR("[Torneo_";U$2;"_201617.xlsx]V50M_2F!$S:$S"));  $G3;  INDIRECTO(CONCATENAR("[Torneo_";U$2;"_201617.xlsx]V50M_2F!$Y:$Y"))  )  +
SUMAR.SI(  INDIRECTO(CONCATENAR("[Torneo_";U$2;"_201617.xlsx]V50M_2F!$V:$V"));  $G3;  INDIRECTO(CONCATENAR("[Torneo_";U$2;"_201617.xlsx]V50M_2F!$Z:$Z"))  )  +
SUMAR.SI(  INDIRECTO(CONCATENAR("[Torneo_";U$2;"_201617.xlsx]V50M_FF!$S:$S"));  $G3;  INDIRECTO(CONCATENAR("[Torneo_";U$2;"_201617.xlsx]V50M_FF!$Y:$Y"))  )  +
SUMAR.SI(  INDIRECTO(CONCATENAR("[Torneo_";U$2;"_201617.xlsx]V50M_FF!$V:$V"));  $G3;  INDIRECTO(CONCATENAR("[Torneo_";U$2;"_201617.xlsx]V50M_FF!$Z:$Z"))  )
)</t>
        </r>
      </text>
    </comment>
    <comment ref="V2" authorId="0">
      <text>
        <r>
          <rPr>
            <sz val="8"/>
            <color indexed="81"/>
            <rFont val="Tahoma"/>
            <family val="2"/>
          </rPr>
          <t>=SI( ESERROR( CONSULTAV($G3;  INDIRECTO( CONCATENAR("[Torneo_";V$2;"_201617.xlsx]RK_Pruebas!$B:$B"));1;0) ); "";
SUMAR.SI(  INDIRECTO(CONCATENAR("[Torneo_";V$2;"_201617.xlsx]ABSM!$S:$S"));  $G3;  INDIRECTO(CONCATENAR("[Torneo_";V$2;"_201617.xlsx]ABSM!$Y:$Y"))  )  +
SUMAR.SI(  INDIRECTO(CONCATENAR("[Torneo_";V$2;"_201617.xlsx]ABSM!$V:$V"));  $G3;  INDIRECTO(CONCATENAR("[Torneo_";V$2;"_201617.xlsx]ABSM!$Z:$Z"))  )  +
SUMAR.SI(  INDIRECTO(CONCATENAR("[Torneo_";V$2;"_201617.xlsx]ABSM_2FB!$S:$S"));  $G3;  INDIRECTO(CONCATENAR("[Torneo_";V$2;"_201617.xlsx]ABSM_2FB!$Y:$Y"))  )  +
SUMAR.SI(  INDIRECTO(CONCATENAR("[Torneo_";V$2;"_201617.xlsx]ABSM_2FB!$V:$V"));  $G3;  INDIRECTO(CONCATENAR("[Torneo_";V$2;"_201617.xlsx]ABSM_2FB!$Z:$Z"))  )  +
SUMAR.SI(  INDIRECTO(CONCATENAR("[Torneo_";V$2;"_201617.xlsx]ABSM_2F!$S:$S"));  $G3;  INDIRECTO(CONCATENAR("[Torneo_";V$2;"_201617.xlsx]ABSM_2F!$Y:$Y"))  )  +
SUMAR.SI(  INDIRECTO(CONCATENAR("[Torneo_";V$2;"_201617.xlsx]ABSM_2F!$V:$V"));  $G3;  INDIRECTO(CONCATENAR("[Torneo_";V$2;"_201617.xlsx]ABSM_2F!$Z:$Z"))  )  +
SUMAR.SI(  INDIRECTO(CONCATENAR("[Torneo_";V$2;"_201617.xlsx]ABSM_FFB!$S:$S"));  $G3;  INDIRECTO(CONCATENAR("[Torneo_";V$2;"_201617.xlsx]ABSM_FFB!$Y:$Y"))  )  +
SUMAR.SI(  INDIRECTO(CONCATENAR("[Torneo_";V$2;"_201617.xlsx]ABSM_FFB!$V:$V"));  $G3;  INDIRECTO(CONCATENAR("[Torneo_";V$2;"_201617.xlsx]ABSM_FFB!$Z:$Z"))  )  +
SUMAR.SI(  INDIRECTO(CONCATENAR("[Torneo_";V$2;"_201617.xlsx]ABSM_FF!$S:$S"));  $G3;  INDIRECTO(CONCATENAR("[Torneo_";V$2;"_201617.xlsx]ABSM_FF!$Y:$Y"))  )  +
SUMAR.SI(  INDIRECTO(CONCATENAR("[Torneo_";V$2;"_201617.xlsx]ABSM_FF!$V:$V"));  $G3;  INDIRECTO(CONCATENAR("[Torneo_";V$2;"_201617.xlsx]ABSM_FF!$Z:$Z"))  )  +
SUMAR.SI(  INDIRECTO(CONCATENAR("[Torneo_";V$2;"_201617.xlsx]BENM!$S:$S"));  $G3;  INDIRECTO(CONCATENAR("[Torneo_";V$2;"_201617.xlsx]BENM!$Y:$Y"))  )  +
SUMAR.SI(  INDIRECTO(CONCATENAR("[Torneo_";V$2;"_201617.xlsx]BENM!$V:$V"));  $G3;  INDIRECTO(CONCATENAR("[Torneo_";V$2;"_201617.xlsx]BENM!$Z:$Z"))  )  +
SUMAR.SI(  INDIRECTO(CONCATENAR("[Torneo_";V$2;"_201617.xlsx]BENM_FF!$S:$S"));  $G3;  INDIRECTO(CONCATENAR("[Torneo_";V$2;"_201617.xlsx]BENM_FF!$Y:$Y"))  )  +
SUMAR.SI(  INDIRECTO(CONCATENAR("[Torneo_";V$2;"_201617.xlsx]BENM_FF!$V:$V"));  $G3;  INDIRECTO(CONCATENAR("[Torneo_";V$2;"_201617.xlsx]BENM_FF!$Z:$Z"))  )  +
SUMAR.SI(  INDIRECTO(CONCATENAR("[Torneo_";V$2;"_201617.xlsx]ALEM!$S:$S"));  $G3;  INDIRECTO(CONCATENAR("[Torneo_";V$2;"_201617.xlsx]ALEM!$Y:$Y"))  )  +
SUMAR.SI(  INDIRECTO(CONCATENAR("[Torneo_";V$2;"_201617.xlsx]ALEM!$V:$V"));  $G3;  INDIRECTO(CONCATENAR("[Torneo_";V$2;"_201617.xlsx]ALEM!$Z:$Z"))  )  +
SUMAR.SI(  INDIRECTO(CONCATENAR("[Torneo_";V$2;"_201617.xlsx]ALEM_FF!$S:$S"));  $G3;  INDIRECTO(CONCATENAR("[Torneo_";V$2;"_201617.xlsx]ALEM_FF!$Y:$Y"))  )  +
SUMAR.SI(  INDIRECTO(CONCATENAR("[Torneo_";V$2;"_201617.xlsx]ALEM_FF!$V:$V"));  $G3;  INDIRECTO(CONCATENAR("[Torneo_";V$2;"_201617.xlsx]ALEM_FF!$Z:$Z"))  )  +
SUMAR.SI(  INDIRECTO(CONCATENAR("[Torneo_";V$2;"_201617.xlsx]SENM!$S:$S"));  $G3;  INDIRECTO(CONCATENAR("[Torneo_";V$2;"_201617.xlsx]SENM!$Y:$Y"))  )  +
SUMAR.SI(  INDIRECTO(CONCATENAR("[Torneo_";V$2;"_201617.xlsx]SENM!$V:$V"));  $G3;  INDIRECTO(CONCATENAR("[Torneo_";V$2;"_201617.xlsx]SENM!$Z:$Z"))  )  +
SUMAR.SI(  INDIRECTO(CONCATENAR("[Torneo_";V$2;"_201617.xlsx]SENM_FFB!$S:$S"));  $G3;  INDIRECTO(CONCATENAR("[Torneo_";V$2;"_201617.xlsx]SENM_FFB!$Y:$Y"))  )  +
SUMAR.SI(  INDIRECTO(CONCATENAR("[Torneo_";V$2;"_201617.xlsx]SENM_FFB!$V:$V"));  $G3;  INDIRECTO(CONCATENAR("[Torneo_";V$2;"_201617.xlsx]SENM_FFB!$Z:$Z"))  )  +
SUMAR.SI(  INDIRECTO(CONCATENAR("[Torneo_";V$2;"_201617.xlsx]SENM_FF!$S:$S"));  $G3;  INDIRECTO(CONCATENAR("[Torneo_";V$2;"_201617.xlsx]SENM_FF!$Y:$Y"))  )  +
SUMAR.SI(  INDIRECTO(CONCATENAR("[Torneo_";V$2;"_201617.xlsx]SENM_FF!$V:$V"));  $G3;  INDIRECTO(CONCATENAR("[Torneo_";V$2;"_201617.xlsx]SENM_FF!$Z:$Z"))  )  +
SUMAR.SI(  INDIRECTO(CONCATENAR("[Torneo_";V$2;"_201617.xlsx]V40M!$S:$S"));  $G3;  INDIRECTO(CONCATENAR("[Torneo_";V$2;"_201617.xlsx]V40M!$Y:$Y"))  )  +
SUMAR.SI(  INDIRECTO(CONCATENAR("[Torneo_";V$2;"_201617.xlsx]V40M!$V:$V"));  $G3;  INDIRECTO(CONCATENAR("[Torneo_";V$2;"_201617.xlsx]V40M!$Z:$Z"))  )  +
SUMAR.SI(  INDIRECTO(CONCATENAR("[Torneo_";V$2;"_201617.xlsx]V40M_FFB!$S:$S"));  $G3;  INDIRECTO(CONCATENAR("[Torneo_";V$2;"_201617.xlsx]V40M_FFB!$Y:$Y"))  )  +
SUMAR.SI(  INDIRECTO(CONCATENAR("[Torneo_";V$2;"_201617.xlsx]V40M_FFB!$V:$V"));  $G3;  INDIRECTO(CONCATENAR("[Torneo_";V$2;"_201617.xlsx]V40M_FFB!$Z:$Z"))  )  +
SUMAR.SI(  INDIRECTO(CONCATENAR("[Torneo_";V$2;"_201617.xlsx]V40M_FF!$S:$S"));  $G3;  INDIRECTO(CONCATENAR("[Torneo_";V$2;"_201617.xlsx]V40M_FF!$Y:$Y"))  )  +
SUMAR.SI(  INDIRECTO(CONCATENAR("[Torneo_";V$2;"_201617.xlsx]V40M_FF!$V:$V"));  $G3;  INDIRECTO(CONCATENAR("[Torneo_";V$2;"_201617.xlsx]V40M_FF!$Z:$Z"))  )
)</t>
        </r>
      </text>
    </comment>
    <comment ref="W2" authorId="0">
      <text>
        <r>
          <rPr>
            <sz val="8"/>
            <color indexed="81"/>
            <rFont val="Tahoma"/>
            <family val="2"/>
          </rPr>
          <t>=SI( ESERROR( CONSULTAV($G3;  INDIRECTO( CONCATENAR("[Torneo_";W$2;"_201617.xlsx]RK_Pruebas!$B:$B"));1;0) ); "";
SUMAR.SI(  INDIRECTO(CONCATENAR("[Torneo_";W$2;"_201617.xlsx]ABSM!$S:$S"));  $G3;  INDIRECTO(CONCATENAR("[Torneo_";W$2;"_201617.xlsx]ABSM!$Y:$Y"))  )  +
SUMAR.SI(  INDIRECTO(CONCATENAR("[Torneo_";W$2;"_201617.xlsx]ABSM!$V:$V"));  $G3;  INDIRECTO(CONCATENAR("[Torneo_";W$2;"_201617.xlsx]ABSM!$Z:$Z"))  )  +
SUMAR.SI(  INDIRECTO(CONCATENAR("[Torneo_";W$2;"_201617.xlsx]ABSM_FF!$S:$S"));  $G3;  INDIRECTO(CONCATENAR("[Torneo_";W$2;"_201617.xlsx]ABSM_FF!$Y:$Y"))  )  +
SUMAR.SI(  INDIRECTO(CONCATENAR("[Torneo_";W$2;"_201617.xlsx]ABSM_FF!$V:$V"));  $G3;  INDIRECTO(CONCATENAR("[Torneo_";W$2;"_201617.xlsx]ABSM_FF!$Z:$Z"))  )  +
SUMAR.SI(  INDIRECTO(CONCATENAR("[Torneo_";W$2;"_201617.xlsx]ABSF!$S:$S"));  $G3;  INDIRECTO(CONCATENAR("[Torneo_";W$2;"_201617.xlsx]ABSF!$Y:$Y"))  )  +
SUMAR.SI(  INDIRECTO(CONCATENAR("[Torneo_";W$2;"_201617.xlsx]ABSF!$V:$V"));  $G3;  INDIRECTO(CONCATENAR("[Torneo_";W$2;"_201617.xlsx]ABSF!$Z:$Z"))  )  +
SUMAR.SI(  INDIRECTO(CONCATENAR("[Torneo_";W$2;"_201617.xlsx]ABSF_FF!$S:$S"));  $G3;  INDIRECTO(CONCATENAR("[Torneo_";W$2;"_201617.xlsx]ABSF_FF!$Y:$Y"))  )  +
SUMAR.SI(  INDIRECTO(CONCATENAR("[Torneo_";W$2;"_201617.xlsx]ABSF_FF!$V:$V"));  $G3;  INDIRECTO(CONCATENAR("[Torneo_";W$2;"_201617.xlsx]ABSF_FF!$Z:$Z"))  )  +
SUMAR.SI(  INDIRECTO(CONCATENAR("[Torneo_";W$2;"_201617.xlsx]PREM!$S:$S"));  $G3;  INDIRECTO(CONCATENAR("[Torneo_";W$2;"_201617.xlsx]PREM!$Y:$Y"))  )  +
SUMAR.SI(  INDIRECTO(CONCATENAR("[Torneo_";W$2;"_201617.xlsx]PREM!$V:$V"));  $G3;  INDIRECTO(CONCATENAR("[Torneo_";W$2;"_201617.xlsx]PREM!$Z:$Z"))  )  +
SUMAR.SI(  INDIRECTO(CONCATENAR("[Torneo_";W$2;"_201617.xlsx]BENM!$S:$S"));  $G3;  INDIRECTO(CONCATENAR("[Torneo_";W$2;"_201617.xlsx]BENM!$Y:$Y"))  )  +
SUMAR.SI(  INDIRECTO(CONCATENAR("[Torneo_";W$2;"_201617.xlsx]BENM!$V:$V"));  $G3;  INDIRECTO(CONCATENAR("[Torneo_";W$2;"_201617.xlsx]BENM!$Z:$Z"))  )  +
SUMAR.SI(  INDIRECTO(CONCATENAR("[Torneo_";W$2;"_201617.xlsx]BENM_FF!$S:$S"));  $G3;  INDIRECTO(CONCATENAR("[Torneo_";W$2;"_201617.xlsx]BENM_FF!$Y:$Y"))  )  +
SUMAR.SI(  INDIRECTO(CONCATENAR("[Torneo_";W$2;"_201617.xlsx]BENM_FF!$V:$V"));  $G3;  INDIRECTO(CONCATENAR("[Torneo_";W$2;"_201617.xlsx]BENM_FF!$Z:$Z"))  )  +
SUMAR.SI(  INDIRECTO(CONCATENAR("[Torneo_";W$2;"_201617.xlsx]ALEM!$S:$S"));  $G3;  INDIRECTO(CONCATENAR("[Torneo_";W$2;"_201617.xlsx]ALEM!$Y:$Y"))  )  +
SUMAR.SI(  INDIRECTO(CONCATENAR("[Torneo_";W$2;"_201617.xlsx]ALEM!$V:$V"));  $G3;  INDIRECTO(CONCATENAR("[Torneo_";W$2;"_201617.xlsx]ALEM!$Z:$Z"))  )  +
SUMAR.SI(  INDIRECTO(CONCATENAR("[Torneo_";W$2;"_201617.xlsx]ALEM_FF!$S:$S"));  $G3;  INDIRECTO(CONCATENAR("[Torneo_";W$2;"_201617.xlsx]ALEM_FF!$Y:$Y"))  )  +
SUMAR.SI(  INDIRECTO(CONCATENAR("[Torneo_";W$2;"_201617.xlsx]ALEM_FF!$V:$V"));  $G3;  INDIRECTO(CONCATENAR("[Torneo_";W$2;"_201617.xlsx]ALEM_FF!$Z:$Z"))  )  +
SUMAR.SI(  INDIRECTO(CONCATENAR("[Torneo_";W$2;"_201617.xlsx]INFF!$S:$S"));  $G3;  INDIRECTO(CONCATENAR("[Torneo_";W$2;"_201617.xlsx]INFF!$Y:$Y"))  )  +
SUMAR.SI(  INDIRECTO(CONCATENAR("[Torneo_";W$2;"_201617.xlsx]INFF!$V:$V"));  $G3;  INDIRECTO(CONCATENAR("[Torneo_";W$2;"_201617.xlsx]INFF!$Z:$Z"))  )  +
SUMAR.SI(  INDIRECTO(CONCATENAR("[Torneo_";W$2;"_201617.xlsx]INFM!$S:$S"));  $G3;  INDIRECTO(CONCATENAR("[Torneo_";W$2;"_201617.xlsx]INFM!$Y:$Y"))  )  +
SUMAR.SI(  INDIRECTO(CONCATENAR("[Torneo_";W$2;"_201617.xlsx]INFM!$V:$V"));  $G3;  INDIRECTO(CONCATENAR("[Torneo_";W$2;"_201617.xlsx]INFM!$Z:$Z"))  )  +
SUMAR.SI(  INDIRECTO(CONCATENAR("[Torneo_";W$2;"_201617.xlsx]INFM_FF!$S:$S"));  $G3;  INDIRECTO(CONCATENAR("[Torneo_";W$2;"_201617.xlsx]INFM_FF!$Y:$Y"))  )  +
SUMAR.SI(  INDIRECTO(CONCATENAR("[Torneo_";W$2;"_201617.xlsx]INFM_FF!$V:$V"));  $G3;  INDIRECTO(CONCATENAR("[Torneo_";W$2;"_201617.xlsx]INFM_FF!$Z:$Z"))  )  +
SUMAR.SI(  INDIRECTO(CONCATENAR("[Torneo_";W$2;"_201617.xlsx]JUVM!$S:$S"));  $G3;  INDIRECTO(CONCATENAR("[Torneo_";W$2;"_201617.xlsx]JUVM!$Y:$Y"))  )  +
SUMAR.SI(  INDIRECTO(CONCATENAR("[Torneo_";W$2;"_201617.xlsx]JUVM!$V:$V"));  $G3;  INDIRECTO(CONCATENAR("[Torneo_";W$2;"_201617.xlsx]JUVM!$Z:$Z"))  )  +
SUMAR.SI(  INDIRECTO(CONCATENAR("[Torneo_";W$2;"_201617.xlsx]JUVM_FF!$S:$S"));  $G3;  INDIRECTO(CONCATENAR("[Torneo_";W$2;"_201617.xlsx]JUVM_FF!$Y:$Y"))  )  +
SUMAR.SI(  INDIRECTO(CONCATENAR("[Torneo_";W$2;"_201617.xlsx]JUVM_FF!$V:$V"));  $G3;  INDIRECTO(CONCATENAR("[Torneo_";W$2;"_201617.xlsx]JUVM_FF!$Z:$Z"))  )  +
SUMAR.SI(  INDIRECTO(CONCATENAR("[Torneo_";W$2;"_201617.xlsx]S23F!$S:$S"));  $G3;  INDIRECTO(CONCATENAR("[Torneo_";W$2;"_201617.xlsx]S23F!$Y:$Y"))  )  +
SUMAR.SI(  INDIRECTO(CONCATENAR("[Torneo_";W$2;"_201617.xlsx]S23F!$V:$V"));  $G3;  INDIRECTO(CONCATENAR("[Torneo_";W$2;"_201617.xlsx]S23F!$Z:$Z"))  )  +
SUMAR.SI(  INDIRECTO(CONCATENAR("[Torneo_";W$2;"_201617.xlsx]S23M!$S:$S"));  $G3;  INDIRECTO(CONCATENAR("[Torneo_";W$2;"_201617.xlsx]S23M!$Y:$Y"))  )  +
SUMAR.SI(  INDIRECTO(CONCATENAR("[Torneo_";W$2;"_201617.xlsx]S23M!$V:$V"));  $G3;  INDIRECTO(CONCATENAR("[Torneo_";W$2;"_201617.xlsx]S23M!$Z:$Z"))  )  +
SUMAR.SI(  INDIRECTO(CONCATENAR("[Torneo_";W$2;"_201617.xlsx]S23M_FF!$S:$S"));  $G3;  INDIRECTO(CONCATENAR("[Torneo_";W$2;"_201617.xlsx]S23M_FF!$Y:$Y"))  )  +
SUMAR.SI(  INDIRECTO(CONCATENAR("[Torneo_";W$2;"_201617.xlsx]S23M_FF!$V:$V"));  $G3;  INDIRECTO(CONCATENAR("[Torneo_";W$2;"_201617.xlsx]S23M_FF!$Z:$Z"))  )  +
SUMAR.SI(  INDIRECTO(CONCATENAR("[Torneo_";W$2;"_201617.xlsx]V40F!$S:$S"));  $G3;  INDIRECTO(CONCATENAR("[Torneo_";W$2;"_201617.xlsx]V40F!$Y:$Y"))  )  +
SUMAR.SI(  INDIRECTO(CONCATENAR("[Torneo_";W$2;"_201617.xlsx]V40F!$V:$V"));  $G3;  INDIRECTO(CONCATENAR("[Torneo_";W$2;"_201617.xlsx]V40F!$Z:$Z"))  )  +
SUMAR.SI(  INDIRECTO(CONCATENAR("[Torneo_";W$2;"_201617.xlsx]V40F_FF!$S:$S"));  $G3;  INDIRECTO(CONCATENAR("[Torneo_";W$2;"_201617.xlsx]V40F_FF!$Y:$Y"))  )  +
SUMAR.SI(  INDIRECTO(CONCATENAR("[Torneo_";W$2;"_201617.xlsx]V40F_FF!$V:$V"));  $G3;  INDIRECTO(CONCATENAR("[Torneo_";W$2;"_201617.xlsx]V40F_FF!$Z:$Z"))  )  +
SUMAR.SI(  INDIRECTO(CONCATENAR("[Torneo_";W$2;"_201617.xlsx]V40F!$S:$S"));  $G3;  INDIRECTO(CONCATENAR("[Torneo_";W$2;"_201617.xlsx]V40F!$Y:$Y"))  )  +
SUMAR.SI(  INDIRECTO(CONCATENAR("[Torneo_";W$2;"_201617.xlsx]V40F!$V:$V"));  $G3;  INDIRECTO(CONCATENAR("[Torneo_";W$2;"_201617.xlsx]V40F!$Z:$Z"))  )  +
SUMAR.SI(  INDIRECTO(CONCATENAR("[Torneo_";W$2;"_201617.xlsx]V40F_FF!$S:$S"));  $G3;  INDIRECTO(CONCATENAR("[Torneo_";W$2;"_201617.xlsx]V40F_FF!$Y:$Y"))  )  +
SUMAR.SI(  INDIRECTO(CONCATENAR("[Torneo_";W$2;"_201617.xlsx]V40F_FF!$V:$V"));  $G3;  INDIRECTO(CONCATENAR("[Torneo_";W$2;"_201617.xlsx]V40F_FF!$Z:$Z"))  )  +
SUMAR.SI(  INDIRECTO(CONCATENAR("[Torneo_";W$2;"_201617.xlsx]V40M!$S:$S"));  $G3;  INDIRECTO(CONCATENAR("[Torneo_";W$2;"_201617.xlsx]V40M!$Y:$Y"))  )  +
SUMAR.SI(  INDIRECTO(CONCATENAR("[Torneo_";W$2;"_201617.xlsx]V40M!$V:$V"));  $G3;  INDIRECTO(CONCATENAR("[Torneo_";W$2;"_201617.xlsx]V40M!$Z:$Z"))  )  +
SUMAR.SI(  INDIRECTO(CONCATENAR("[Torneo_";W$2;"_201617.xlsx]V40M_FF!$S:$S"));  $G3;  INDIRECTO(CONCATENAR("[Torneo_";W$2;"_201617.xlsx]V40M_FF!$Y:$Y"))  )  +
SUMAR.SI(  INDIRECTO(CONCATENAR("[Torneo_";W$2;"_201617.xlsx]V40M_FF!$V:$V"));  $G3;  INDIRECTO(CONCATENAR("[Torneo_";W$2;"_201617.xlsx]V40M_FF!$Z:$Z"))  )  +
SUMAR.SI(  INDIRECTO(CONCATENAR("[Torneo_";W$2;"_201617.xlsx]V50M!$S:$S"));  $G3;  INDIRECTO(CONCATENAR("[Torneo_";W$2;"_201617.xlsx]V50M!$Y:$Y"))  )  +
SUMAR.SI(  INDIRECTO(CONCATENAR("[Torneo_";W$2;"_201617.xlsx]V50M!$V:$V"));  $G3;  INDIRECTO(CONCATENAR("[Torneo_";W$2;"_201617.xlsx]V50M!$Z:$Z"))  )  +
SUMAR.SI(  INDIRECTO(CONCATENAR("[Torneo_";W$2;"_201617.xlsx]V50M_FF!$S:$S"));  $G3;  INDIRECTO(CONCATENAR("[Torneo_";W$2;"_201617.xlsx]V50M_FF!$Y:$Y"))  )  +
SUMAR.SI(  INDIRECTO(CONCATENAR("[Torneo_";W$2;"_201617.xlsx]V50M_FF!$V:$V"));  $G3;  INDIRECTO(CONCATENAR("[Torneo_";W$2;"_201617.xlsx]V50M_FF!$Z:$Z"))  )  +
SUMAR.SI(  INDIRECTO(CONCATENAR("[Torneo_";W$2;"_201617.xlsx]V60M!$S:$S"));  $G3;  INDIRECTO(CONCATENAR("[Torneo_";W$2;"_201617.xlsx]V60M!$Y:$Y"))  )  +
SUMAR.SI(  INDIRECTO(CONCATENAR("[Torneo_";W$2;"_201617.xlsx]V60M!$V:$V"));  $G3;  INDIRECTO(CONCATENAR("[Torneo_";W$2;"_201617.xlsx]V60M!$Z:$Z"))  )  +
SUMAR.SI(  INDIRECTO(CONCATENAR("[Torneo_";W$2;"_201617.xlsx]V60M_FF!$S:$S"));  $G3;  INDIRECTO(CONCATENAR("[Torneo_";W$2;"_201617.xlsx]V60M_FF!$Y:$Y"))  )  +
SUMAR.SI(  INDIRECTO(CONCATENAR("[Torneo_";W$2;"_201617.xlsx]V60M_FF!$V:$V"));  $G3;  INDIRECTO(CONCATENAR("[Torneo_";W$2;"_201617.xlsx]V60M_FF!$Z:$Z"))  )
)</t>
        </r>
      </text>
    </comment>
    <comment ref="X2" authorId="0">
      <text>
        <r>
          <rPr>
            <sz val="8"/>
            <color indexed="81"/>
            <rFont val="Tahoma"/>
            <family val="2"/>
          </rPr>
          <t>=SI( ESERROR( CONSULTAV($G3;  INDIRECTO( CONCATENAR("[Torneo_";X$2;"_201617.xlsx]RK_Pruebas!$B:$B"));1;0) ); "";
SUMAR.SI(  INDIRECTO(CONCATENAR("[Torneo_";X$2;"_201617.xlsx]ABSM!$S:$S"));  $G3;  INDIRECTO(CONCATENAR("[Torneo_";X$2;"_201617.xlsx]ABSM!$Y:$Y"))  )  +
SUMAR.SI(  INDIRECTO(CONCATENAR("[Torneo_";X$2;"_201617.xlsx]ABSM!$V:$V"));  $G3;  INDIRECTO(CONCATENAR("[Torneo_";X$2;"_201617.xlsx]ABSM!$Z:$Z"))  )  +
SUMAR.SI(  INDIRECTO(CONCATENAR("[Torneo_";X$2;"_201617.xlsx]ABSM_2FB!$S:$S"));  $G3;  INDIRECTO(CONCATENAR("[Torneo_";X$2;"_201617.xlsx]ABSM_2FB!$Y:$Y"))  )  +
SUMAR.SI(  INDIRECTO(CONCATENAR("[Torneo_";X$2;"_201617.xlsx]ABSM_2FB!$V:$V"));  $G3;  INDIRECTO(CONCATENAR("[Torneo_";X$2;"_201617.xlsx]ABSM_2FB!$Z:$Z"))  )  +
SUMAR.SI(  INDIRECTO(CONCATENAR("[Torneo_";X$2;"_201617.xlsx]ABSM_2F!$S:$S"));  $G3;  INDIRECTO(CONCATENAR("[Torneo_";X$2;"_201617.xlsx]ABSM_2F!$Y:$Y"))  )  +
SUMAR.SI(  INDIRECTO(CONCATENAR("[Torneo_";X$2;"_201617.xlsx]ABSM_2F!$V:$V"));  $G3;  INDIRECTO(CONCATENAR("[Torneo_";X$2;"_201617.xlsx]ABSM_2F!$Z:$Z"))  )  +
SUMAR.SI(  INDIRECTO(CONCATENAR("[Torneo_";X$2;"_201617.xlsx]ABSM_FFB!$S:$S"));  $G3;  INDIRECTO(CONCATENAR("[Torneo_";X$2;"_201617.xlsx]ABSM_FFB!$Y:$Y"))  )  +
SUMAR.SI(  INDIRECTO(CONCATENAR("[Torneo_";X$2;"_201617.xlsx]ABSM_FFB!$V:$V"));  $G3;  INDIRECTO(CONCATENAR("[Torneo_";X$2;"_201617.xlsx]ABSM_FFB!$Z:$Z"))  )  +
SUMAR.SI(  INDIRECTO(CONCATENAR("[Torneo_";X$2;"_201617.xlsx]ABSM_FF!$S:$S"));  $G3;  INDIRECTO(CONCATENAR("[Torneo_";X$2;"_201617.xlsx]ABSM_FF!$Y:$Y"))  )  +
SUMAR.SI(  INDIRECTO(CONCATENAR("[Torneo_";X$2;"_201617.xlsx]ABSM_FF!$V:$V"));  $G3;  INDIRECTO(CONCATENAR("[Torneo_";X$2;"_201617.xlsx]ABSM_FF!$Z:$Z"))  )  +
SUMAR.SI(  INDIRECTO(CONCATENAR("[Torneo_";X$2;"_201617.xlsx]ABSF!$S:$S"));  $G3;  INDIRECTO(CONCATENAR("[Torneo_";X$2;"_201617.xlsx]ABSF!$Y:$Y"))  )  +
SUMAR.SI(  INDIRECTO(CONCATENAR("[Torneo_";X$2;"_201617.xlsx]ABSF!$V:$V"));  $G3;  INDIRECTO(CONCATENAR("[Torneo_";X$2;"_201617.xlsx]ABSF!$Z:$Z"))  )  +
SUMAR.SI(  INDIRECTO(CONCATENAR("[Torneo_";X$2;"_201617.xlsx]ALEM!$S:$S"));  $G3;  INDIRECTO(CONCATENAR("[Torneo_";X$2;"_201617.xlsx]ALEM!$Y:$Y"))  )  +
SUMAR.SI(  INDIRECTO(CONCATENAR("[Torneo_";X$2;"_201617.xlsx]ALEM!$V:$V"));  $G3;  INDIRECTO(CONCATENAR("[Torneo_";X$2;"_201617.xlsx]ALEM!$Z:$Z"))  )  +
SUMAR.SI(  INDIRECTO(CONCATENAR("[Torneo_";X$2;"_201617.xlsx]ALEM_2F!$S:$S"));  $G3;  INDIRECTO(CONCATENAR("[Torneo_";X$2;"_201617.xlsx]ALEM_2F!$Y:$Y"))  )  +
SUMAR.SI(  INDIRECTO(CONCATENAR("[Torneo_";X$2;"_201617.xlsx]ALEM_2F!$V:$V"));  $G3;  INDIRECTO(CONCATENAR("[Torneo_";X$2;"_201617.xlsx]ALEM_2F!$Z:$Z"))  )  +
SUMAR.SI(  INDIRECTO(CONCATENAR("[Torneo_";X$2;"_201617.xlsx]ALEM_FFB!$S:$S"));  $G3;  INDIRECTO(CONCATENAR("[Torneo_";X$2;"_201617.xlsx]ALEM_FFB!$Y:$Y"))  )  +
SUMAR.SI(  INDIRECTO(CONCATENAR("[Torneo_";X$2;"_201617.xlsx]ALEM_FFB!$V:$V"));  $G3;  INDIRECTO(CONCATENAR("[Torneo_";X$2;"_201617.xlsx]ALEM_FFB!$Z:$Z"))  )  +
SUMAR.SI(  INDIRECTO(CONCATENAR("[Torneo_";X$2;"_201617.xlsx]ALEM_FF!$S:$S"));  $G3;  INDIRECTO(CONCATENAR("[Torneo_";X$2;"_201617.xlsx]ALEM_FF!$Y:$Y"))  )  +
SUMAR.SI(  INDIRECTO(CONCATENAR("[Torneo_";X$2;"_201617.xlsx]ALEM_FF!$V:$V"));  $G3;  INDIRECTO(CONCATENAR("[Torneo_";X$2;"_201617.xlsx]ALEM_FF!$Z:$Z"))  )  +
SUMAR.SI(  INDIRECTO(CONCATENAR("[Torneo_";X$2;"_201617.xlsx]JUVF!$S:$S"));  $G3;  INDIRECTO(CONCATENAR("[Torneo_";X$2;"_201617.xlsx]JUVF!$Y:$Y"))  )  +
SUMAR.SI(  INDIRECTO(CONCATENAR("[Torneo_";X$2;"_201617.xlsx]JUVF!$V:$V"));  $G3;  INDIRECTO(CONCATENAR("[Torneo_";X$2;"_201617.xlsx]JUVF!$Z:$Z"))  )  +
SUMAR.SI(  INDIRECTO(CONCATENAR("[Torneo_";X$2;"_201617.xlsx]JUVF_FF!$S:$S"));  $G3;  INDIRECTO(CONCATENAR("[Torneo_";X$2;"_201617.xlsx]JUVF_FF!$Y:$Y"))  )  +
SUMAR.SI(  INDIRECTO(CONCATENAR("[Torneo_";X$2;"_201617.xlsx]JUVF_FF!$V:$V"));  $G3;  INDIRECTO(CONCATENAR("[Torneo_";X$2;"_201617.xlsx]JUVF_FF!$Z:$Z"))  )  +
SUMAR.SI(  INDIRECTO(CONCATENAR("[Torneo_";X$2;"_201617.xlsx]JUVM!$S:$S"));  $G3;  INDIRECTO(CONCATENAR("[Torneo_";X$2;"_201617.xlsx]JUVM!$Y:$Y"))  )  +
SUMAR.SI(  INDIRECTO(CONCATENAR("[Torneo_";X$2;"_201617.xlsx]JUVM!$V:$V"));  $G3;  INDIRECTO(CONCATENAR("[Torneo_";X$2;"_201617.xlsx]JUVM!$Z:$Z"))  )  +
SUMAR.SI(  INDIRECTO(CONCATENAR("[Torneo_";X$2;"_201617.xlsx]JUVM_2F!$S:$S"));  $G3;  INDIRECTO(CONCATENAR("[Torneo_";X$2;"_201617.xlsx]JUVM_2F!$Y:$Y"))  )  +
SUMAR.SI(  INDIRECTO(CONCATENAR("[Torneo_";X$2;"_201617.xlsx]JUVM_2F!$V:$V"));  $G3;  INDIRECTO(CONCATENAR("[Torneo_";X$2;"_201617.xlsx]JUVM_2F!$Z:$Z"))  )  +
SUMAR.SI(  INDIRECTO(CONCATENAR("[Torneo_";X$2;"_201617.xlsx]JUVM_FFB!$S:$S"));  $G3;  INDIRECTO(CONCATENAR("[Torneo_";X$2;"_201617.xlsx]JUVM_FFB!$Y:$Y"))  )  +
SUMAR.SI(  INDIRECTO(CONCATENAR("[Torneo_";X$2;"_201617.xlsx]JUVM_FFB!$V:$V"));  $G3;  INDIRECTO(CONCATENAR("[Torneo_";X$2;"_201617.xlsx]JUVM_FFB!$Z:$Z"))  )  +
SUMAR.SI(  INDIRECTO(CONCATENAR("[Torneo_";X$2;"_201617.xlsx]JUVM_FF!$S:$S"));  $G3;  INDIRECTO(CONCATENAR("[Torneo_";X$2;"_201617.xlsx]JUVM_FF!$Y:$Y"))  )  +
SUMAR.SI(  INDIRECTO(CONCATENAR("[Torneo_";X$2;"_201617.xlsx]JUVM_FF!$V:$V"));  $G3;  INDIRECTO(CONCATENAR("[Torneo_";X$2;"_201617.xlsx]JUVM_FF!$Z:$Z"))  )  +
SUMAR.SI(  INDIRECTO(CONCATENAR("[Torneo_";X$2;"_201617.xlsx]V40M!$S:$S"));  $G3;  INDIRECTO(CONCATENAR("[Torneo_";X$2;"_201617.xlsx]V40M!$Y:$Y"))  )  +
SUMAR.SI(  INDIRECTO(CONCATENAR("[Torneo_";X$2;"_201617.xlsx]V40M!$V:$V"));  $G3;  INDIRECTO(CONCATENAR("[Torneo_";X$2;"_201617.xlsx]V40M!$Z:$Z"))  )  +
SUMAR.SI(  INDIRECTO(CONCATENAR("[Torneo_";X$2;"_201617.xlsx]V40M_FF!$S:$S"));  $G3;  INDIRECTO(CONCATENAR("[Torneo_";X$2;"_201617.xlsx]V40M_FF!$Y:$Y"))  )  +
SUMAR.SI(  INDIRECTO(CONCATENAR("[Torneo_";X$2;"_201617.xlsx]V40M_FF!$V:$V"));  $G3;  INDIRECTO(CONCATENAR("[Torneo_";X$2;"_201617.xlsx]V40M_FF!$Z:$Z"))  )  +
SUMAR.SI(  INDIRECTO(CONCATENAR("[Torneo_";X$2;"_201617.xlsx]V50M!$S:$S"));  $G3;  INDIRECTO(CONCATENAR("[Torneo_";X$2;"_201617.xlsx]V50M!$Y:$Y"))  )  +
SUMAR.SI(  INDIRECTO(CONCATENAR("[Torneo_";X$2;"_201617.xlsx]V50M!$V:$V"));  $G3;  INDIRECTO(CONCATENAR("[Torneo_";X$2;"_201617.xlsx]V50M!$Z:$Z"))  )  +
SUMAR.SI(  INDIRECTO(CONCATENAR("[Torneo_";X$2;"_201617.xlsx]V50M_FF!$S:$S"));  $G3;  INDIRECTO(CONCATENAR("[Torneo_";X$2;"_201617.xlsx]V50M_FF!$Y:$Y"))  )  +
SUMAR.SI(  INDIRECTO(CONCATENAR("[Torneo_";X$2;"_201617.xlsx]V50M_FF!$V:$V"));  $G3;  INDIRECTO(CONCATENAR("[Torneo_";X$2;"_201617.xlsx]V50M_FF!$Z:$Z"))  )  +
SUMAR.SI(  INDIRECTO(CONCATENAR("[Torneo_";X$2;"_201617.xlsx]V60M!$S:$S"));  $G3;  INDIRECTO(CONCATENAR("[Torneo_";X$2;"_201617.xlsx]V60M!$Y:$Y"))  )  +
SUMAR.SI(  INDIRECTO(CONCATENAR("[Torneo_";X$2;"_201617.xlsx]V60M!$V:$V"));  $G3;  INDIRECTO(CONCATENAR("[Torneo_";X$2;"_201617.xlsx]V60M!$Z:$Z"))  )  +
SUMAR.SI(  INDIRECTO(CONCATENAR("[Torneo_";X$2;"_201617.xlsx]DISM!$S:$S"));  $G3;  INDIRECTO(CONCATENAR("[Torneo_";X$2;"_201617.xlsx]DISM!$Y:$Y"))  )  +
SUMAR.SI(  INDIRECTO(CONCATENAR("[Torneo_";X$2;"_201617.xlsx]DISM!$V:$V"));  $G3;  INDIRECTO(CONCATENAR("[Torneo_";X$2;"_201617.xlsx]DISM!$Z:$Z"))  )  +
SUMAR.SI(  INDIRECTO(CONCATENAR("[Torneo_";X$2;"_201617.xlsx]DISM_FF!$S:$S"));  $G3;  INDIRECTO(CONCATENAR("[Torneo_";X$2;"_201617.xlsx]DISM_FF!$Y:$Y"))  )  +
SUMAR.SI(  INDIRECTO(CONCATENAR("[Torneo_";X$2;"_201617.xlsx]DISM_FF!$V:$V"));  $G3;  INDIRECTO(CONCATENAR("[Torneo_";X$2;"_201617.xlsx]DISM_FF!$Z:$Z"))  )
)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=SI( ESERROR( CONSULTAV($G3;  INDIRECTO( CONCATENAR("[Torneo_";$Z$2;"_201617.xlsx]RK_Pruebas!$B:$B"));1;0) ); ""; SUMA(BD3:BY3))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=SI( ESERROR( CONSULTAV($G3;  INDIRECTO( CONCATENAR("[Torneo_";$AA$2;"_201617.xlsx]RK_Pruebas!$B:$B"));1;0) ); ""; SUMA(BD3:BY3))</t>
        </r>
      </text>
    </comment>
  </commentList>
</comments>
</file>

<file path=xl/comments2.xml><?xml version="1.0" encoding="utf-8"?>
<comments xmlns="http://schemas.openxmlformats.org/spreadsheetml/2006/main">
  <authors>
    <author>Deja-vu</author>
  </authors>
  <commentList>
    <comment ref="U1" authorId="0">
      <text>
        <r>
          <rPr>
            <b/>
            <sz val="8"/>
            <color indexed="81"/>
            <rFont val="Tahoma"/>
            <family val="2"/>
          </rPr>
          <t>=PROMEDIO.SI(RK_Ligas!$P$2:$P$961;$AE2;RK_Ligas!$R$2:$R$961)</t>
        </r>
      </text>
    </comment>
    <comment ref="W17" authorId="0">
      <text>
        <r>
          <rPr>
            <b/>
            <sz val="8"/>
            <color indexed="81"/>
            <rFont val="Tahoma"/>
            <family val="2"/>
          </rPr>
          <t>47
11
43</t>
        </r>
      </text>
    </comment>
    <comment ref="X17" authorId="0">
      <text>
        <r>
          <rPr>
            <b/>
            <sz val="8"/>
            <color indexed="81"/>
            <rFont val="Tahoma"/>
            <family val="2"/>
          </rPr>
          <t>62
31
0</t>
        </r>
      </text>
    </comment>
    <comment ref="W18" authorId="0">
      <text>
        <r>
          <rPr>
            <b/>
            <sz val="8"/>
            <color indexed="81"/>
            <rFont val="Tahoma"/>
            <family val="2"/>
          </rPr>
          <t>85
31
79</t>
        </r>
      </text>
    </comment>
    <comment ref="X18" authorId="0">
      <text>
        <r>
          <rPr>
            <b/>
            <sz val="8"/>
            <color indexed="81"/>
            <rFont val="Tahoma"/>
            <family val="2"/>
          </rPr>
          <t>107
71
35</t>
        </r>
      </text>
    </comment>
    <comment ref="W19" authorId="0">
      <text>
        <r>
          <rPr>
            <b/>
            <sz val="8"/>
            <color indexed="81"/>
            <rFont val="Tahoma"/>
            <family val="2"/>
          </rPr>
          <t>131
49
121</t>
        </r>
      </text>
    </comment>
    <comment ref="X19" authorId="0">
      <text>
        <r>
          <rPr>
            <b/>
            <sz val="8"/>
            <color indexed="81"/>
            <rFont val="Tahoma"/>
            <family val="2"/>
          </rPr>
          <t>155
100
45</t>
        </r>
      </text>
    </comment>
    <comment ref="W20" authorId="0">
      <text>
        <r>
          <rPr>
            <b/>
            <sz val="8"/>
            <color indexed="81"/>
            <rFont val="Tahoma"/>
            <family val="2"/>
          </rPr>
          <t>134
0
61</t>
        </r>
      </text>
    </comment>
    <comment ref="X20" authorId="0">
      <text>
        <r>
          <rPr>
            <b/>
            <sz val="8"/>
            <color indexed="81"/>
            <rFont val="Tahoma"/>
            <family val="2"/>
          </rPr>
          <t>15
36
62</t>
        </r>
      </text>
    </comment>
    <comment ref="W21" authorId="0">
      <text>
        <r>
          <rPr>
            <b/>
            <sz val="8"/>
            <color indexed="81"/>
            <rFont val="Tahoma"/>
            <family val="2"/>
          </rPr>
          <t>192
0
87</t>
        </r>
      </text>
    </comment>
    <comment ref="X21" authorId="0">
      <text>
        <r>
          <rPr>
            <b/>
            <sz val="8"/>
            <color indexed="81"/>
            <rFont val="Tahoma"/>
            <family val="2"/>
          </rPr>
          <t>36
64
98</t>
        </r>
      </text>
    </comment>
    <comment ref="W22" authorId="0">
      <text>
        <r>
          <rPr>
            <b/>
            <sz val="8"/>
            <color indexed="81"/>
            <rFont val="Tahoma"/>
            <family val="2"/>
          </rPr>
          <t>255
0
161</t>
        </r>
      </text>
    </comment>
    <comment ref="X22" authorId="0">
      <text>
        <r>
          <rPr>
            <b/>
            <sz val="8"/>
            <color indexed="81"/>
            <rFont val="Tahoma"/>
            <family val="2"/>
          </rPr>
          <t>54
96
146</t>
        </r>
      </text>
    </comment>
    <comment ref="W23" authorId="0">
      <text>
        <r>
          <rPr>
            <b/>
            <sz val="8"/>
            <color indexed="81"/>
            <rFont val="Tahoma"/>
            <family val="2"/>
          </rPr>
          <t>255
51
182</t>
        </r>
      </text>
    </comment>
    <comment ref="X23" authorId="0">
      <text>
        <r>
          <rPr>
            <b/>
            <sz val="8"/>
            <color indexed="81"/>
            <rFont val="Tahoma"/>
            <family val="2"/>
          </rPr>
          <t>83
141
213</t>
        </r>
      </text>
    </comment>
    <comment ref="W24" authorId="0">
      <text>
        <r>
          <rPr>
            <b/>
            <sz val="8"/>
            <color indexed="81"/>
            <rFont val="Tahoma"/>
            <family val="2"/>
          </rPr>
          <t>255
109
203</t>
        </r>
      </text>
    </comment>
    <comment ref="X24" authorId="0">
      <text>
        <r>
          <rPr>
            <b/>
            <sz val="8"/>
            <color indexed="81"/>
            <rFont val="Tahoma"/>
            <family val="2"/>
          </rPr>
          <t>141
180
226</t>
        </r>
      </text>
    </comment>
    <comment ref="W25" authorId="0">
      <text>
        <r>
          <rPr>
            <b/>
            <sz val="8"/>
            <color indexed="81"/>
            <rFont val="Tahoma"/>
            <family val="2"/>
          </rPr>
          <t>255
167
224</t>
        </r>
      </text>
    </comment>
    <comment ref="X25" authorId="0">
      <text>
        <r>
          <rPr>
            <b/>
            <sz val="8"/>
            <color indexed="81"/>
            <rFont val="Tahoma"/>
            <family val="2"/>
          </rPr>
          <t>184
204
228</t>
        </r>
      </text>
    </comment>
    <comment ref="W26" authorId="0">
      <text>
        <r>
          <rPr>
            <b/>
            <sz val="8"/>
            <color indexed="81"/>
            <rFont val="Tahoma"/>
            <family val="2"/>
          </rPr>
          <t>255
205
245</t>
        </r>
      </text>
    </comment>
    <comment ref="X26" authorId="0">
      <text>
        <r>
          <rPr>
            <b/>
            <sz val="8"/>
            <color indexed="81"/>
            <rFont val="Tahoma"/>
            <family val="2"/>
          </rPr>
          <t>220
230
240</t>
        </r>
      </text>
    </comment>
    <comment ref="W27" authorId="0">
      <text>
        <r>
          <rPr>
            <b/>
            <sz val="8"/>
            <color indexed="81"/>
            <rFont val="Tahoma"/>
            <family val="2"/>
          </rPr>
          <t>255
0
102</t>
        </r>
      </text>
    </comment>
    <comment ref="X27" authorId="0">
      <text>
        <r>
          <rPr>
            <b/>
            <sz val="8"/>
            <color indexed="81"/>
            <rFont val="Tahoma"/>
            <family val="2"/>
          </rPr>
          <t>0
204
255</t>
        </r>
      </text>
    </comment>
  </commentList>
</comments>
</file>

<file path=xl/sharedStrings.xml><?xml version="1.0" encoding="utf-8"?>
<sst xmlns="http://schemas.openxmlformats.org/spreadsheetml/2006/main" count="14622" uniqueCount="1364">
  <si>
    <t>CLUB</t>
  </si>
  <si>
    <t>P50</t>
  </si>
  <si>
    <t>P65250</t>
  </si>
  <si>
    <t>P2</t>
  </si>
  <si>
    <t>P4</t>
  </si>
  <si>
    <t>P9</t>
  </si>
  <si>
    <t>P50257</t>
  </si>
  <si>
    <t>P24</t>
  </si>
  <si>
    <t>P29</t>
  </si>
  <si>
    <t>P65251</t>
  </si>
  <si>
    <t>P25</t>
  </si>
  <si>
    <t>P68645</t>
  </si>
  <si>
    <t>P60</t>
  </si>
  <si>
    <t>P110</t>
  </si>
  <si>
    <t>G170</t>
  </si>
  <si>
    <t>P40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</si>
  <si>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</si>
  <si>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</si>
  <si>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</si>
  <si>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</si>
  <si>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</si>
  <si>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</si>
  <si>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</si>
  <si>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</si>
  <si>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&lt;&gt;</t>
  </si>
  <si>
    <t>CATEGORIA</t>
  </si>
  <si>
    <t>I-01</t>
  </si>
  <si>
    <t>ANTERIOR</t>
  </si>
  <si>
    <t>9 I</t>
  </si>
  <si>
    <t>6 I</t>
  </si>
  <si>
    <t>10 I</t>
  </si>
  <si>
    <t>11 I</t>
  </si>
  <si>
    <t>GENERO</t>
  </si>
  <si>
    <t>P69071</t>
  </si>
  <si>
    <t>P67511</t>
  </si>
  <si>
    <t>P65914</t>
  </si>
  <si>
    <t>P64245</t>
  </si>
  <si>
    <t>P65936</t>
  </si>
  <si>
    <t>P107</t>
  </si>
  <si>
    <t>P111</t>
  </si>
  <si>
    <t>PUNTUACION</t>
  </si>
  <si>
    <t>P152</t>
  </si>
  <si>
    <t>p112</t>
  </si>
  <si>
    <t>P66108</t>
  </si>
  <si>
    <t>P70425</t>
  </si>
  <si>
    <t>P69748</t>
  </si>
  <si>
    <t>P69132</t>
  </si>
  <si>
    <t>P69129</t>
  </si>
  <si>
    <t>P68588</t>
  </si>
  <si>
    <t>P69745</t>
  </si>
  <si>
    <t>P54</t>
  </si>
  <si>
    <t>P78</t>
  </si>
  <si>
    <t>P62964</t>
  </si>
  <si>
    <t>P68257</t>
  </si>
  <si>
    <t>P70974</t>
  </si>
  <si>
    <t>P70975</t>
  </si>
  <si>
    <t>P83</t>
  </si>
  <si>
    <t>P69749</t>
  </si>
  <si>
    <t>P72183</t>
  </si>
  <si>
    <t>P72208</t>
  </si>
  <si>
    <t>P70973</t>
  </si>
  <si>
    <t>P72181</t>
  </si>
  <si>
    <t>P70861</t>
  </si>
  <si>
    <t>P70508</t>
  </si>
  <si>
    <t>P80</t>
  </si>
  <si>
    <t>P81</t>
  </si>
  <si>
    <t>P79</t>
  </si>
  <si>
    <t>P66626</t>
  </si>
  <si>
    <t>P69744</t>
  </si>
  <si>
    <t>P85</t>
  </si>
  <si>
    <t>P66622</t>
  </si>
  <si>
    <t>P86</t>
  </si>
  <si>
    <t>ABSM</t>
  </si>
  <si>
    <t>PREM</t>
  </si>
  <si>
    <t>BENM</t>
  </si>
  <si>
    <t>ALEM</t>
  </si>
  <si>
    <t>INFM</t>
  </si>
  <si>
    <t>JUVM</t>
  </si>
  <si>
    <t>S23M</t>
  </si>
  <si>
    <t>SENM</t>
  </si>
  <si>
    <t>V40M</t>
  </si>
  <si>
    <t>V50M</t>
  </si>
  <si>
    <t>V60M</t>
  </si>
  <si>
    <t>ABSF</t>
  </si>
  <si>
    <t>PREF</t>
  </si>
  <si>
    <t>BENF</t>
  </si>
  <si>
    <t>ALEF</t>
  </si>
  <si>
    <t>INFF</t>
  </si>
  <si>
    <t>JUVF</t>
  </si>
  <si>
    <t>S23F</t>
  </si>
  <si>
    <t>SENF</t>
  </si>
  <si>
    <t>V40F</t>
  </si>
  <si>
    <t>V50F</t>
  </si>
  <si>
    <t>V60F</t>
  </si>
  <si>
    <t>ACTUAL CAT.</t>
  </si>
  <si>
    <t>ANTERIOR CAT.</t>
  </si>
  <si>
    <t>CAMPEONATOS GALLEGOS</t>
  </si>
  <si>
    <t>V65M</t>
  </si>
  <si>
    <t>TORNEOS</t>
  </si>
  <si>
    <t>DISF</t>
  </si>
  <si>
    <t>DIF. PTOS.</t>
  </si>
  <si>
    <t>JUGADOR MEJOR</t>
  </si>
  <si>
    <t>JUGADOR PEOR</t>
  </si>
  <si>
    <t>PTOS</t>
  </si>
  <si>
    <t>SUM</t>
  </si>
  <si>
    <t>SUF
DHM</t>
  </si>
  <si>
    <t>1NM</t>
  </si>
  <si>
    <t>DHF
2NM</t>
  </si>
  <si>
    <t>3NM</t>
  </si>
  <si>
    <t>1NF
1GM</t>
  </si>
  <si>
    <t>2GM</t>
  </si>
  <si>
    <t>2NF
3GM</t>
  </si>
  <si>
    <t>DIV.</t>
  </si>
  <si>
    <t>GEN.</t>
  </si>
  <si>
    <t>ᾱ</t>
  </si>
  <si>
    <t>CONTAR</t>
  </si>
  <si>
    <t>ᾱ TOTAL</t>
  </si>
  <si>
    <t>M</t>
  </si>
  <si>
    <t>DHM</t>
  </si>
  <si>
    <t>SUF</t>
  </si>
  <si>
    <t>F</t>
  </si>
  <si>
    <t>2NM</t>
  </si>
  <si>
    <t>DHF</t>
  </si>
  <si>
    <t>1GM</t>
  </si>
  <si>
    <t>1NF</t>
  </si>
  <si>
    <t>3GM</t>
  </si>
  <si>
    <t>2NF</t>
  </si>
  <si>
    <t>0-50</t>
  </si>
  <si>
    <t>50-100</t>
  </si>
  <si>
    <t>100-150</t>
  </si>
  <si>
    <t>MASC.</t>
  </si>
  <si>
    <t>FEM.</t>
  </si>
  <si>
    <t>150-200</t>
  </si>
  <si>
    <t>200-250</t>
  </si>
  <si>
    <t>250+</t>
  </si>
  <si>
    <t>DIF. NIVEL</t>
  </si>
  <si>
    <t>3+</t>
  </si>
  <si>
    <t>[0-25)</t>
  </si>
  <si>
    <t>[25-50)</t>
  </si>
  <si>
    <t>[50-75)</t>
  </si>
  <si>
    <t>[75-100)</t>
  </si>
  <si>
    <t>[100-125)</t>
  </si>
  <si>
    <t>[125-150)</t>
  </si>
  <si>
    <t>[150-175)</t>
  </si>
  <si>
    <t>[175-200)</t>
  </si>
  <si>
    <t>[200-225)</t>
  </si>
  <si>
    <t>[225-250)</t>
  </si>
  <si>
    <t>[250+)</t>
  </si>
  <si>
    <t>CIRCUITO 15-16</t>
  </si>
  <si>
    <t>LIGA 15-16</t>
  </si>
  <si>
    <t>INICIAL 16-17</t>
  </si>
  <si>
    <t>ACTUAL 16-17</t>
  </si>
  <si>
    <t/>
  </si>
  <si>
    <t>Pre-Benjamín F</t>
  </si>
  <si>
    <t>Pre-Benjamín M</t>
  </si>
  <si>
    <t>Benjamín F</t>
  </si>
  <si>
    <t>Benjamín M</t>
  </si>
  <si>
    <t>Alevín F</t>
  </si>
  <si>
    <t>Alevín M</t>
  </si>
  <si>
    <t>Infantil F</t>
  </si>
  <si>
    <t>Infantil M</t>
  </si>
  <si>
    <t>Juvenil F</t>
  </si>
  <si>
    <t>Juvenil M</t>
  </si>
  <si>
    <t>Sub-23 F</t>
  </si>
  <si>
    <t>Sub-23 M</t>
  </si>
  <si>
    <t>Sénior F</t>
  </si>
  <si>
    <t>Sénior M</t>
  </si>
  <si>
    <t>Vet +40 F</t>
  </si>
  <si>
    <t>Vet +40 M</t>
  </si>
  <si>
    <t>Vet +50 F</t>
  </si>
  <si>
    <t>Vet +50 M</t>
  </si>
  <si>
    <t>Vet +65 F</t>
  </si>
  <si>
    <t>Vet +65 M</t>
  </si>
  <si>
    <t>Vet +60 F</t>
  </si>
  <si>
    <t>Vet +60 M</t>
  </si>
  <si>
    <t>Absoluto F</t>
  </si>
  <si>
    <t>Absoluto M</t>
  </si>
  <si>
    <t>Discapacitados M</t>
  </si>
  <si>
    <t>Discapacitados F</t>
  </si>
  <si>
    <t>COMUNIDAD</t>
  </si>
  <si>
    <t>LUGO</t>
  </si>
  <si>
    <t>NARON</t>
  </si>
  <si>
    <t>CORUÑA</t>
  </si>
  <si>
    <t>CAMBADOS</t>
  </si>
  <si>
    <t>OROSO</t>
  </si>
  <si>
    <t>CANGAS</t>
  </si>
  <si>
    <t>GONDOMAR</t>
  </si>
  <si>
    <t>PONTEVEDRA</t>
  </si>
  <si>
    <t>VILLALBA</t>
  </si>
  <si>
    <t>FERROL</t>
  </si>
  <si>
    <t>OLEIROS</t>
  </si>
  <si>
    <t>I370</t>
  </si>
  <si>
    <t>I12</t>
  </si>
  <si>
    <t>I376</t>
  </si>
  <si>
    <t>I765</t>
  </si>
  <si>
    <t>I13</t>
  </si>
  <si>
    <t>I384</t>
  </si>
  <si>
    <t>I379</t>
  </si>
  <si>
    <t>I14</t>
  </si>
  <si>
    <t>I15</t>
  </si>
  <si>
    <t>I375</t>
  </si>
  <si>
    <t>I378</t>
  </si>
  <si>
    <t>I381</t>
  </si>
  <si>
    <t>I374</t>
  </si>
  <si>
    <t>I366</t>
  </si>
  <si>
    <t>P71411</t>
  </si>
  <si>
    <t>P69962</t>
  </si>
  <si>
    <t>P69951</t>
  </si>
  <si>
    <t>P113</t>
  </si>
  <si>
    <t>P114</t>
  </si>
  <si>
    <t>P115</t>
  </si>
  <si>
    <t>P116</t>
  </si>
  <si>
    <t>P117</t>
  </si>
  <si>
    <t>P70937</t>
  </si>
  <si>
    <t>P118</t>
  </si>
  <si>
    <t>P119</t>
  </si>
  <si>
    <t>P120</t>
  </si>
  <si>
    <t>P121</t>
  </si>
  <si>
    <t>P122</t>
  </si>
  <si>
    <t>P123</t>
  </si>
  <si>
    <t>P124</t>
  </si>
  <si>
    <t>P125</t>
  </si>
  <si>
    <t>P68695</t>
  </si>
  <si>
    <t>P126</t>
  </si>
  <si>
    <t>P127</t>
  </si>
  <si>
    <t>P128</t>
  </si>
  <si>
    <t>P129</t>
  </si>
  <si>
    <t>P130</t>
  </si>
  <si>
    <t>P69956</t>
  </si>
  <si>
    <t>P70938</t>
  </si>
  <si>
    <t>P12</t>
  </si>
  <si>
    <t>P106</t>
  </si>
  <si>
    <t>P66461</t>
  </si>
  <si>
    <t>P131</t>
  </si>
  <si>
    <t>P132</t>
  </si>
  <si>
    <t>P65849</t>
  </si>
  <si>
    <t>P50457</t>
  </si>
  <si>
    <t>P66863</t>
  </si>
  <si>
    <t>P52310</t>
  </si>
  <si>
    <t>P67925</t>
  </si>
  <si>
    <t>P51765</t>
  </si>
  <si>
    <t>P59317</t>
  </si>
  <si>
    <t>=</t>
  </si>
  <si>
    <t>Diogo M. Ferreira D.</t>
  </si>
  <si>
    <t>Arteal TM</t>
  </si>
  <si>
    <t>Galicia</t>
  </si>
  <si>
    <t>José E. Mendes D.</t>
  </si>
  <si>
    <t>Diogo M. Martins D.</t>
  </si>
  <si>
    <t>AD Vincios</t>
  </si>
  <si>
    <t>Rafael Taboada V.</t>
  </si>
  <si>
    <t>Moises Álvarez G.</t>
  </si>
  <si>
    <t>Joan Moregó V.</t>
  </si>
  <si>
    <t>Jonathan Pino</t>
  </si>
  <si>
    <t>Club Oroso TM</t>
  </si>
  <si>
    <t>Ramón Mampel M.</t>
  </si>
  <si>
    <t>Liceo Casino de Villagarcía</t>
  </si>
  <si>
    <t>Nicolás D. Galvano</t>
  </si>
  <si>
    <t>Club Monteporreiro</t>
  </si>
  <si>
    <t>Roxana A. Istrate</t>
  </si>
  <si>
    <t>José M. Gómez F.</t>
  </si>
  <si>
    <t>Ahmed Kazeem K.</t>
  </si>
  <si>
    <t>Marcos Sanmartín G.</t>
  </si>
  <si>
    <t>Anthony Olugbenga</t>
  </si>
  <si>
    <t>Club San Xoán TM</t>
  </si>
  <si>
    <t>Sergei Nigeruk</t>
  </si>
  <si>
    <t>Julio J. Reyes H.</t>
  </si>
  <si>
    <t>Cambados TM</t>
  </si>
  <si>
    <t>Maksim Efroikin A.</t>
  </si>
  <si>
    <t>- M</t>
  </si>
  <si>
    <t>Milos Savic</t>
  </si>
  <si>
    <t>Valeri Malov M.</t>
  </si>
  <si>
    <t>Lawal Abiodum G.</t>
  </si>
  <si>
    <t>Guillermo Sánchez Z.</t>
  </si>
  <si>
    <t>Adrián Vidal F.</t>
  </si>
  <si>
    <t>CTM Cidade de Narón</t>
  </si>
  <si>
    <t>Santiago Prieto G.</t>
  </si>
  <si>
    <t>Nigel Webb</t>
  </si>
  <si>
    <t>SCDR Helios-Bembrive</t>
  </si>
  <si>
    <t>Juan B. Pérez G.</t>
  </si>
  <si>
    <t>CTM Almendralejo</t>
  </si>
  <si>
    <t>Extremadura</t>
  </si>
  <si>
    <t>Antonio M. Cibantos S.</t>
  </si>
  <si>
    <t>Ignacio Fernández P.</t>
  </si>
  <si>
    <t>Raquel Bonilla G.</t>
  </si>
  <si>
    <t>Roxana M. Iamandi</t>
  </si>
  <si>
    <t>Catia Martins</t>
  </si>
  <si>
    <t>ALA Gondomar</t>
  </si>
  <si>
    <t>Portugal</t>
  </si>
  <si>
    <t>Javier Obelleiro R.</t>
  </si>
  <si>
    <t>Club del Mar de San Amaro</t>
  </si>
  <si>
    <t>José M. Barros O.</t>
  </si>
  <si>
    <t>IES Padre Isla Sariegos</t>
  </si>
  <si>
    <t>Castilla León</t>
  </si>
  <si>
    <t>Andrés G. Correa</t>
  </si>
  <si>
    <t>Martín Pintos B.</t>
  </si>
  <si>
    <t>José Neves</t>
  </si>
  <si>
    <t>Santiago Otero R.</t>
  </si>
  <si>
    <t>Fernando Padín F.</t>
  </si>
  <si>
    <t>Guillaume Neyvoz</t>
  </si>
  <si>
    <t>GV Hennebont</t>
  </si>
  <si>
    <t>Francia</t>
  </si>
  <si>
    <t>Carlos Domínguez T.</t>
  </si>
  <si>
    <t>Martín González M.</t>
  </si>
  <si>
    <t>Rubén García R.</t>
  </si>
  <si>
    <t>Daniel Casalderrey D.</t>
  </si>
  <si>
    <t>Samuel Pereiro C.</t>
  </si>
  <si>
    <t>Cristóbal Fernández P.</t>
  </si>
  <si>
    <t>Pablo U. Regueiro N.</t>
  </si>
  <si>
    <t>José Á. Iglesias M.</t>
  </si>
  <si>
    <t>Jacobo J. Enseñat B.</t>
  </si>
  <si>
    <t>Anxo Iglesias N.</t>
  </si>
  <si>
    <t>Lucas Rodríguez C.</t>
  </si>
  <si>
    <t>Francisco J. Torres T.</t>
  </si>
  <si>
    <t>Salvador Alfonso R.</t>
  </si>
  <si>
    <t>Luarca TM</t>
  </si>
  <si>
    <t>Asturias</t>
  </si>
  <si>
    <t>Daniela Y. Ortega G.</t>
  </si>
  <si>
    <t>Cinania TM</t>
  </si>
  <si>
    <t>Morufo O. Ahmed</t>
  </si>
  <si>
    <t>CD Dez Portas Lugo TM</t>
  </si>
  <si>
    <t>Fernando J. Padín M.</t>
  </si>
  <si>
    <t>Nora Haraszti</t>
  </si>
  <si>
    <t>Adrián Arias R.</t>
  </si>
  <si>
    <t>Paula N. Fukuhara</t>
  </si>
  <si>
    <t>Juan Lois F.</t>
  </si>
  <si>
    <t>César Pérez R.</t>
  </si>
  <si>
    <t>Diego Quintero B.</t>
  </si>
  <si>
    <t>Ángel Rodríguez C.</t>
  </si>
  <si>
    <t>Belén Calvo M.</t>
  </si>
  <si>
    <t>José A. Bellas P.</t>
  </si>
  <si>
    <t>Club Ferrol TM</t>
  </si>
  <si>
    <t>Martín Regueiro P.</t>
  </si>
  <si>
    <t>Ramón Becerra M.</t>
  </si>
  <si>
    <t>Lucas Tojal S.</t>
  </si>
  <si>
    <t>AD Gasteiz</t>
  </si>
  <si>
    <t>País Vasco</t>
  </si>
  <si>
    <t>Amado Martins</t>
  </si>
  <si>
    <t>Marta Santos</t>
  </si>
  <si>
    <t>Carlos Casal F.</t>
  </si>
  <si>
    <t>Javier Diz C.</t>
  </si>
  <si>
    <t>Raquel Martins</t>
  </si>
  <si>
    <t>- F</t>
  </si>
  <si>
    <t>Judith Cobas P.</t>
  </si>
  <si>
    <t>Miguel Cunha</t>
  </si>
  <si>
    <t>Eduardo I. Barreiro I.</t>
  </si>
  <si>
    <t>José M. Magalhaes</t>
  </si>
  <si>
    <t>José M. Abelairas L.</t>
  </si>
  <si>
    <t>Club Milagrosa TM</t>
  </si>
  <si>
    <t>Hugo Iglesias V.</t>
  </si>
  <si>
    <t>Naomi A. Iwasa</t>
  </si>
  <si>
    <t>Nadina Riera C.</t>
  </si>
  <si>
    <t>José García M.</t>
  </si>
  <si>
    <t>CTM Talavera</t>
  </si>
  <si>
    <t>Castilla La Mancha</t>
  </si>
  <si>
    <t>Silvia Álvarez M.</t>
  </si>
  <si>
    <t>Pedro Fernández M.</t>
  </si>
  <si>
    <t>Celia D. Vaz D.</t>
  </si>
  <si>
    <t>Edgar M. Ramos P.</t>
  </si>
  <si>
    <t>Crístofer Santiago B.</t>
  </si>
  <si>
    <t>Adrián Expósito M.</t>
  </si>
  <si>
    <t>Roi Sixto S.</t>
  </si>
  <si>
    <t>Elina Vakhruseva</t>
  </si>
  <si>
    <t>Alberto Pérez P.</t>
  </si>
  <si>
    <t>María T. Nine R.</t>
  </si>
  <si>
    <t>Andrés Torres V.</t>
  </si>
  <si>
    <t>Joao Silva</t>
  </si>
  <si>
    <t>Ricardo Carracedo Á.</t>
  </si>
  <si>
    <t>Ishaí Piñeiro G.</t>
  </si>
  <si>
    <t>Marco A. Santos S.</t>
  </si>
  <si>
    <t>LFC Lourosa</t>
  </si>
  <si>
    <t>Isaac Rivera S.</t>
  </si>
  <si>
    <t>Héctor Costas C.</t>
  </si>
  <si>
    <t>Edgar Rodríguez P.</t>
  </si>
  <si>
    <t>Juan J. Alonso G.</t>
  </si>
  <si>
    <t>Miguel Á. Cabaleiro F.</t>
  </si>
  <si>
    <t>Luiselena D. Likert M.</t>
  </si>
  <si>
    <t>Laura Fernández D.</t>
  </si>
  <si>
    <t>Rodrigo Álvarez G.</t>
  </si>
  <si>
    <t>Academia San Mamed Orense TM</t>
  </si>
  <si>
    <t>Miguel Neves</t>
  </si>
  <si>
    <t>Avelino Castro F.</t>
  </si>
  <si>
    <t>Círculo Mercantil de Vigo</t>
  </si>
  <si>
    <t>Diego Salazar d.</t>
  </si>
  <si>
    <t>Mariana Barbosa</t>
  </si>
  <si>
    <t>Francisco J. González R.</t>
  </si>
  <si>
    <t>CTM Coruña</t>
  </si>
  <si>
    <t>Eladio Costas P.</t>
  </si>
  <si>
    <t>Efrén Piñeiro G.</t>
  </si>
  <si>
    <t>Sergio Blanco F.</t>
  </si>
  <si>
    <t>Antonio D. Gregorio Á.</t>
  </si>
  <si>
    <t>ARDCP Barroselas</t>
  </si>
  <si>
    <t>José A. Nodar E.</t>
  </si>
  <si>
    <t>Sandra Saarinen</t>
  </si>
  <si>
    <t>Xabier Pereira</t>
  </si>
  <si>
    <t>Pablo López F.</t>
  </si>
  <si>
    <t>Pablo Lois G.</t>
  </si>
  <si>
    <t>Celso Yáñez N.</t>
  </si>
  <si>
    <t>Dan Radulescu</t>
  </si>
  <si>
    <t>Enrique Barreiro M.</t>
  </si>
  <si>
    <t>Cristina Fernández S.</t>
  </si>
  <si>
    <t>Pedro Fernández C.</t>
  </si>
  <si>
    <t>Club Rábade TM</t>
  </si>
  <si>
    <t>José M. Fernández A.</t>
  </si>
  <si>
    <t>Ana M. Pérez M.</t>
  </si>
  <si>
    <t>AD Dubratambre</t>
  </si>
  <si>
    <t>Elisabet Cadilla V.</t>
  </si>
  <si>
    <t>Noa Bernárdez M.</t>
  </si>
  <si>
    <t>Daniel Illán R.</t>
  </si>
  <si>
    <t>Iago Blanco N.</t>
  </si>
  <si>
    <t>Marcelino Bahamonde P.</t>
  </si>
  <si>
    <t>Sociedad Liceo de Noia</t>
  </si>
  <si>
    <t>Jorge Estévez L.</t>
  </si>
  <si>
    <t>Fernando López S.</t>
  </si>
  <si>
    <t>Emilio Diéguez Á.</t>
  </si>
  <si>
    <t>José Piñeiro S.</t>
  </si>
  <si>
    <t>Noelia Santiago B.</t>
  </si>
  <si>
    <t>Hugo Becerra M.</t>
  </si>
  <si>
    <t>Carlos Ron R.</t>
  </si>
  <si>
    <t>Club TT Villaggio de Chiavari</t>
  </si>
  <si>
    <t>Italia</t>
  </si>
  <si>
    <t>Javier Núñez R.</t>
  </si>
  <si>
    <t>Eugenio Alonso S.</t>
  </si>
  <si>
    <t>CTM Naútico de Viveiro</t>
  </si>
  <si>
    <t>José R. Fernández C.</t>
  </si>
  <si>
    <t>Daniel Rodrigues M.</t>
  </si>
  <si>
    <t>Víctor Páez B.</t>
  </si>
  <si>
    <t>Antonio Castro M.</t>
  </si>
  <si>
    <t>Helena Colinas C.</t>
  </si>
  <si>
    <t>Victoria Cadilla V.</t>
  </si>
  <si>
    <t>Mario Cebreiro S.</t>
  </si>
  <si>
    <t>Rubén López L.</t>
  </si>
  <si>
    <t>CTM Ceibe</t>
  </si>
  <si>
    <t>Gonçalo Ribeiro</t>
  </si>
  <si>
    <t>Távola de Castelôes de Cepeda</t>
  </si>
  <si>
    <t>Jorge Larrondo P.</t>
  </si>
  <si>
    <t>Diego Varela S.</t>
  </si>
  <si>
    <t>José L. Recuna C.</t>
  </si>
  <si>
    <t>Carlos Esteves</t>
  </si>
  <si>
    <t>David González M.</t>
  </si>
  <si>
    <t>Olaya Cea F.</t>
  </si>
  <si>
    <t>Joel Gonçalves</t>
  </si>
  <si>
    <t>CRC Neves</t>
  </si>
  <si>
    <t>Pablo Prol R.</t>
  </si>
  <si>
    <t>Sara Martínez G.</t>
  </si>
  <si>
    <t>Antón Martín G.</t>
  </si>
  <si>
    <t>Rafael Otero C.</t>
  </si>
  <si>
    <t>Javier Canzobre P.</t>
  </si>
  <si>
    <t>CTM Breogán - Oleiros</t>
  </si>
  <si>
    <t>Joaquim Castro</t>
  </si>
  <si>
    <t>Juan J. Miguélez P.</t>
  </si>
  <si>
    <t>Indalecio A. Vázquez P.</t>
  </si>
  <si>
    <t>Cambre TM</t>
  </si>
  <si>
    <t>Luis Sobral</t>
  </si>
  <si>
    <t>GDBM Braga</t>
  </si>
  <si>
    <t>Rubén Somoza L.</t>
  </si>
  <si>
    <t>José Vidal U.</t>
  </si>
  <si>
    <t>Julio Regueiro M.</t>
  </si>
  <si>
    <t>Iolanda C. Moreira C.</t>
  </si>
  <si>
    <t>Antonio Casal S.</t>
  </si>
  <si>
    <t>María Pena C.</t>
  </si>
  <si>
    <t>Ignacio Alonso A.</t>
  </si>
  <si>
    <t>Andrés Gregorio Á.</t>
  </si>
  <si>
    <t>Liceo Casino de Tuy</t>
  </si>
  <si>
    <t>Juan Á. Ferreiro L.</t>
  </si>
  <si>
    <t>Belén Sañudo C.</t>
  </si>
  <si>
    <t>Francisco J. Ramallo R.</t>
  </si>
  <si>
    <t>Carlos Nogueira D.</t>
  </si>
  <si>
    <t>Antonio Á. Regueiro M.</t>
  </si>
  <si>
    <t>Rui Lima</t>
  </si>
  <si>
    <t>Alexandre Iglesias F.</t>
  </si>
  <si>
    <t>Rodrigo Graña M.</t>
  </si>
  <si>
    <t>Tiago Amorín</t>
  </si>
  <si>
    <t>Simón Casal G.</t>
  </si>
  <si>
    <t>Manel Iglesia R.</t>
  </si>
  <si>
    <t>Javier Cereijo B.</t>
  </si>
  <si>
    <t>CTM Berciano Toralense</t>
  </si>
  <si>
    <t>Óscar A. Doval L.</t>
  </si>
  <si>
    <t>Sergio Pérez F.</t>
  </si>
  <si>
    <t>Eduarda  Oliveira  P.</t>
  </si>
  <si>
    <t>Eloy Raña G.</t>
  </si>
  <si>
    <t>Milton Abreu</t>
  </si>
  <si>
    <t>Antonio Crespo I.</t>
  </si>
  <si>
    <t>CTM Lalín</t>
  </si>
  <si>
    <t>Manuel Monterroso</t>
  </si>
  <si>
    <t>Jonnathan Suspes A.</t>
  </si>
  <si>
    <t>Fernando Blanco F.</t>
  </si>
  <si>
    <t>Diego Gómez G.</t>
  </si>
  <si>
    <t>Diogo Amorín</t>
  </si>
  <si>
    <t>Antonio Gómez G.</t>
  </si>
  <si>
    <t>Serafín Barreiro Á.</t>
  </si>
  <si>
    <t>Saleta G. López L.</t>
  </si>
  <si>
    <t>Jesús Carracedo Á.</t>
  </si>
  <si>
    <t>Conxo TM</t>
  </si>
  <si>
    <t>Julio J. García L.</t>
  </si>
  <si>
    <t>Guillermo Maneiro C.</t>
  </si>
  <si>
    <t>Claudia M. Canay C.</t>
  </si>
  <si>
    <t>Patxi X. Isasti M.</t>
  </si>
  <si>
    <t>SD Ribadeo</t>
  </si>
  <si>
    <t>Juan F. Lois G.</t>
  </si>
  <si>
    <t>Raúl Oliveira</t>
  </si>
  <si>
    <t>Andrés Fagín G.</t>
  </si>
  <si>
    <t>AD Zas</t>
  </si>
  <si>
    <t>Ángel Padín C.</t>
  </si>
  <si>
    <t>José M. Fernández M.</t>
  </si>
  <si>
    <t>Daniel Sánchez T.</t>
  </si>
  <si>
    <t>Rubén Veiga H.</t>
  </si>
  <si>
    <t>Rafael Alonso F.</t>
  </si>
  <si>
    <t>Diogo Correia</t>
  </si>
  <si>
    <t>José M. Rodríguez Á.</t>
  </si>
  <si>
    <t>Diego Leal P.</t>
  </si>
  <si>
    <t>Venancio González C.</t>
  </si>
  <si>
    <t>Alberto Doval L.</t>
  </si>
  <si>
    <t>Ovidio Fernández C.</t>
  </si>
  <si>
    <t>CD Terras da Chaira</t>
  </si>
  <si>
    <t>Manuel Fernández S.</t>
  </si>
  <si>
    <t>Francisco Monroy R.</t>
  </si>
  <si>
    <t>SD Hípica</t>
  </si>
  <si>
    <t>Tomás García F.</t>
  </si>
  <si>
    <t>Ignacio Pena S.</t>
  </si>
  <si>
    <t>Antón Ocampo Á.</t>
  </si>
  <si>
    <t>CTM Vigo</t>
  </si>
  <si>
    <t>José A. García B.</t>
  </si>
  <si>
    <t>Andrés Obelleiro G.</t>
  </si>
  <si>
    <t>Víctor López A.</t>
  </si>
  <si>
    <t>Leonardo  Oliveira  P.</t>
  </si>
  <si>
    <t>Javier Coira D.</t>
  </si>
  <si>
    <t>Alberto Pardo R.</t>
  </si>
  <si>
    <t>Borja Canay C.</t>
  </si>
  <si>
    <t>Aleixo Rivera S.</t>
  </si>
  <si>
    <t>Diego J. Díaz A.</t>
  </si>
  <si>
    <t>Rubén Pazos R.</t>
  </si>
  <si>
    <t>Fernando Ramírez M.</t>
  </si>
  <si>
    <t>Diandra Cobelo N.</t>
  </si>
  <si>
    <t>Simón Raña G.</t>
  </si>
  <si>
    <t>Jorge  N. Ventura  S.</t>
  </si>
  <si>
    <t>Dalila F. Coelho R.</t>
  </si>
  <si>
    <t>Lois Teixeira T.</t>
  </si>
  <si>
    <t>Noa Míguez R.</t>
  </si>
  <si>
    <t>José J. Román D.</t>
  </si>
  <si>
    <t>Sergio Castro C.</t>
  </si>
  <si>
    <t>Ramón Padín O.</t>
  </si>
  <si>
    <t>Casimiro Vázquez G.</t>
  </si>
  <si>
    <t>Ribadumia TM</t>
  </si>
  <si>
    <t>Raúl Cendón F.</t>
  </si>
  <si>
    <t>Alberto Posada G.</t>
  </si>
  <si>
    <t>Jorge Gamazo V.</t>
  </si>
  <si>
    <t>Gabriel Gomes</t>
  </si>
  <si>
    <t>Rui Ramos</t>
  </si>
  <si>
    <t>NCR Valongo</t>
  </si>
  <si>
    <t>Camilo González S.</t>
  </si>
  <si>
    <t>Gonçalo Pires</t>
  </si>
  <si>
    <t>Jorge A. Álvarez S.</t>
  </si>
  <si>
    <t>Bassem Kasbo H.</t>
  </si>
  <si>
    <t>Fernando Estévez A.</t>
  </si>
  <si>
    <t>Noa Fernández H.</t>
  </si>
  <si>
    <t>José Fernández A.</t>
  </si>
  <si>
    <t>Gonzalo Martínez L.</t>
  </si>
  <si>
    <t>José L. López Á.</t>
  </si>
  <si>
    <t>João Ramalho</t>
  </si>
  <si>
    <t>Noelia Teijeiro P.</t>
  </si>
  <si>
    <t>José M. Medín P.</t>
  </si>
  <si>
    <t>Antía Torres G.</t>
  </si>
  <si>
    <t>Hugo Pita L.</t>
  </si>
  <si>
    <t>Araceli Liñares D.</t>
  </si>
  <si>
    <t>Francisco Fernández L.</t>
  </si>
  <si>
    <t>Jorge J. Vidal D.</t>
  </si>
  <si>
    <t>Adrián Bereijo C.</t>
  </si>
  <si>
    <t>Jaime R. Martínez P.</t>
  </si>
  <si>
    <t>Javier Rodríguez R.</t>
  </si>
  <si>
    <t>Enrique Barreiro Á.</t>
  </si>
  <si>
    <t>Iago Reboiras M.</t>
  </si>
  <si>
    <t>Independiente</t>
  </si>
  <si>
    <t>España</t>
  </si>
  <si>
    <t>Miguel Á. Rey A.</t>
  </si>
  <si>
    <t>Fernando J. García F.</t>
  </si>
  <si>
    <t>Vicente Pintos S.</t>
  </si>
  <si>
    <t>Pablo Roo B.</t>
  </si>
  <si>
    <t>David Rodríguez B.</t>
  </si>
  <si>
    <t>Joao Sobral</t>
  </si>
  <si>
    <t>Manuel Calvo M.</t>
  </si>
  <si>
    <t>Gonzalo Recuna C.</t>
  </si>
  <si>
    <t>Arabel Moráguez G.</t>
  </si>
  <si>
    <t>Marcos J. Fraga C.</t>
  </si>
  <si>
    <t>Álvaro Sánchez G.</t>
  </si>
  <si>
    <t>José M. Alonso V.</t>
  </si>
  <si>
    <t>Monteferreiros TM</t>
  </si>
  <si>
    <t>Juan R. Naya R.</t>
  </si>
  <si>
    <t>Carlos Diéguez E.</t>
  </si>
  <si>
    <t>Daniel Gabeiras C.</t>
  </si>
  <si>
    <t>Antonio L. González R.</t>
  </si>
  <si>
    <t>Esteban Ferrer R.</t>
  </si>
  <si>
    <t>Rodrigo Martínez D.</t>
  </si>
  <si>
    <t>Inés Vázquez R.</t>
  </si>
  <si>
    <t>Lara González R.</t>
  </si>
  <si>
    <t>José Á. Yáñez P.</t>
  </si>
  <si>
    <t>Santiago Goldar L.</t>
  </si>
  <si>
    <t>Club Remo Mecos</t>
  </si>
  <si>
    <t>Ramón Casas C.</t>
  </si>
  <si>
    <t>Raúl Barcia L.</t>
  </si>
  <si>
    <t>José L. Vázquez R.</t>
  </si>
  <si>
    <t>Vladimir Stuzhinskiy</t>
  </si>
  <si>
    <t>Fernando Pombo M.</t>
  </si>
  <si>
    <t>Luis Güell B.</t>
  </si>
  <si>
    <t>Eduardo Silva</t>
  </si>
  <si>
    <t>Marcelino Túñez D.</t>
  </si>
  <si>
    <t>María Calvo R.</t>
  </si>
  <si>
    <t>José L. Amor G.</t>
  </si>
  <si>
    <t>Elio López G.</t>
  </si>
  <si>
    <t>Benito Iglesias L.</t>
  </si>
  <si>
    <t>Lucía Graña M.</t>
  </si>
  <si>
    <t>Sergio Sánchez A.</t>
  </si>
  <si>
    <t>Daniel Costas G.</t>
  </si>
  <si>
    <t>Tiago A. Fernandes D.</t>
  </si>
  <si>
    <t>Evaristo González S.</t>
  </si>
  <si>
    <t>Andrea Valiño R.</t>
  </si>
  <si>
    <t>Carlos Arias D.</t>
  </si>
  <si>
    <t>CTM Vilalba</t>
  </si>
  <si>
    <t>Jesús Broullón N.</t>
  </si>
  <si>
    <t>Eugene Scheuer</t>
  </si>
  <si>
    <t>Daniel Bellas B.</t>
  </si>
  <si>
    <t>José C. Canzobre V.</t>
  </si>
  <si>
    <t>Santiago Barcia M.</t>
  </si>
  <si>
    <t>Antonio López G.</t>
  </si>
  <si>
    <t>Hugo Rodrígues</t>
  </si>
  <si>
    <t>José A. Sanmartín G.</t>
  </si>
  <si>
    <t>Antonio Suárez G.</t>
  </si>
  <si>
    <t>Miriam Domínguez F.</t>
  </si>
  <si>
    <t>Norman J. De Burgos B.</t>
  </si>
  <si>
    <t>Concepción López V.</t>
  </si>
  <si>
    <t>Jorge Cal D.</t>
  </si>
  <si>
    <t>Natalia Fernández L.</t>
  </si>
  <si>
    <t>Jesús Porto G.</t>
  </si>
  <si>
    <t>Jesús Hombre F.</t>
  </si>
  <si>
    <t>Samuel Alvite P.</t>
  </si>
  <si>
    <t>Pedro Rego</t>
  </si>
  <si>
    <t>Pablo Pérez R.</t>
  </si>
  <si>
    <t>Juan C. Neira R.</t>
  </si>
  <si>
    <t>Juan C. Alonso S.</t>
  </si>
  <si>
    <t>Pedro Castro S.</t>
  </si>
  <si>
    <t>Mario Otero N.</t>
  </si>
  <si>
    <t>Gabriel Fernández S.</t>
  </si>
  <si>
    <t>Mario F. Pereira M.</t>
  </si>
  <si>
    <t>CTM Vila Real</t>
  </si>
  <si>
    <t>Anxo Martín G.</t>
  </si>
  <si>
    <t>Daniel Piñeiro G.</t>
  </si>
  <si>
    <t>Javier Fernández E.</t>
  </si>
  <si>
    <t>Pedro Bodega P.</t>
  </si>
  <si>
    <t>Helena Martín B.</t>
  </si>
  <si>
    <t>Marcos Espantoso S.</t>
  </si>
  <si>
    <t>Fernando J. Losada Q.</t>
  </si>
  <si>
    <t>Hugo Bastos R.</t>
  </si>
  <si>
    <t>Iván Neira Á.</t>
  </si>
  <si>
    <t>SDC Atlético San Antonio</t>
  </si>
  <si>
    <t>Luisa Pintos B.</t>
  </si>
  <si>
    <t>Rubén Lois S.</t>
  </si>
  <si>
    <t>Laura Rodríguez B.</t>
  </si>
  <si>
    <t>Miguel Á. González G.</t>
  </si>
  <si>
    <t>Noelia Iglesias Q.</t>
  </si>
  <si>
    <t>Javier Pérez C.</t>
  </si>
  <si>
    <t>Guillermo Santalla P.</t>
  </si>
  <si>
    <t>Óscar Espinosa C.</t>
  </si>
  <si>
    <t>Alberto Novo C.</t>
  </si>
  <si>
    <t>Juan J. Redondo L.</t>
  </si>
  <si>
    <t>Ricardo Ferreiro L.</t>
  </si>
  <si>
    <t>Eusebio Cerviño L.</t>
  </si>
  <si>
    <t>TM Tuy</t>
  </si>
  <si>
    <t>Roberto Lobato M.</t>
  </si>
  <si>
    <t>Manuel E. Lema P.</t>
  </si>
  <si>
    <t>Adrián González F.</t>
  </si>
  <si>
    <t>Carlos Santos D.</t>
  </si>
  <si>
    <t>Juan Lago F.</t>
  </si>
  <si>
    <t>Alfonso Carbajales T.</t>
  </si>
  <si>
    <t>Raúl Alvite P.</t>
  </si>
  <si>
    <t>Juan J. PARGA C.</t>
  </si>
  <si>
    <t>Pedro Naranjo D.</t>
  </si>
  <si>
    <t>Breixo Pérez Á.</t>
  </si>
  <si>
    <t>Adolfo Refojos C.</t>
  </si>
  <si>
    <t>Alberto Losada A.</t>
  </si>
  <si>
    <t>César Gómez C.</t>
  </si>
  <si>
    <t>Denís Requejo V.</t>
  </si>
  <si>
    <t>José G. Sánchez L.</t>
  </si>
  <si>
    <t>Adolfo Delmo S.</t>
  </si>
  <si>
    <t>Marcos Santos C.</t>
  </si>
  <si>
    <t>Fernando Suárez S.</t>
  </si>
  <si>
    <t>José M. Rama G.</t>
  </si>
  <si>
    <t>Aitor Alonso M.</t>
  </si>
  <si>
    <t>Manuel Bodega P.</t>
  </si>
  <si>
    <t>Adrián Acebo M.</t>
  </si>
  <si>
    <t>Juan L. Monzón C.</t>
  </si>
  <si>
    <t>Leonard Hobky</t>
  </si>
  <si>
    <t>Carlos Neira Á.</t>
  </si>
  <si>
    <t>Paulo Barros</t>
  </si>
  <si>
    <t>Manuel Á. García L.</t>
  </si>
  <si>
    <t>Alex Torres O.</t>
  </si>
  <si>
    <t>Santiago Vecino B.</t>
  </si>
  <si>
    <t>Artur J. Rodrigues F.</t>
  </si>
  <si>
    <t>CCR Tojais</t>
  </si>
  <si>
    <t>Francisco D. Solla B.</t>
  </si>
  <si>
    <t>Antonio Taboada G.</t>
  </si>
  <si>
    <t>Marco García R.</t>
  </si>
  <si>
    <t>Bernardo Viqueira A.</t>
  </si>
  <si>
    <t>Emma Yáñez R.</t>
  </si>
  <si>
    <t>Pablo Fernández Á.</t>
  </si>
  <si>
    <t>Andrés Iglesias F.</t>
  </si>
  <si>
    <t>Carlos Álvarez Q.</t>
  </si>
  <si>
    <t>Martín López R.</t>
  </si>
  <si>
    <t>Alejandro Leiras O.</t>
  </si>
  <si>
    <t>Yago Pita L.</t>
  </si>
  <si>
    <t>Antonio Casas L.</t>
  </si>
  <si>
    <t>Gonzalo Fernández G.</t>
  </si>
  <si>
    <t>Manuel Soliño M.</t>
  </si>
  <si>
    <t>Sara Ramos</t>
  </si>
  <si>
    <t>Daniel Sánchez S.</t>
  </si>
  <si>
    <t>Elías Ramos C.</t>
  </si>
  <si>
    <t>Amando Rodríguez R.</t>
  </si>
  <si>
    <t>Samuel Fernández C.</t>
  </si>
  <si>
    <t>Beatriz Ceide R.</t>
  </si>
  <si>
    <t>Brais Veiga O.</t>
  </si>
  <si>
    <t>Noemi Torres O.</t>
  </si>
  <si>
    <t>Martín R. Vilaboa G.</t>
  </si>
  <si>
    <t>Máximo A. Dugo P.</t>
  </si>
  <si>
    <t>Marta Pérez F.</t>
  </si>
  <si>
    <t>Javier Trastoy P.</t>
  </si>
  <si>
    <t>Paula Padín F.</t>
  </si>
  <si>
    <t>Ildefonso Vidal G.</t>
  </si>
  <si>
    <t>Diogo Sobral</t>
  </si>
  <si>
    <t>Andrés Segade G.</t>
  </si>
  <si>
    <t>Marcos Pita M.</t>
  </si>
  <si>
    <t>Ángel Fernández N.</t>
  </si>
  <si>
    <t>Marcos Fernández G.</t>
  </si>
  <si>
    <t>Ana García M.</t>
  </si>
  <si>
    <t>Nicolás González P.</t>
  </si>
  <si>
    <t>José M. Ríos Á.</t>
  </si>
  <si>
    <t>Leopoldo Cabanelas L.</t>
  </si>
  <si>
    <t>Juan Suárez D.</t>
  </si>
  <si>
    <t>Verónica Sabarís M.</t>
  </si>
  <si>
    <t>Leonardo Martins</t>
  </si>
  <si>
    <t>Rubén Solloso I.</t>
  </si>
  <si>
    <t>Julio Barreiro G.</t>
  </si>
  <si>
    <t>Eva Peña L.</t>
  </si>
  <si>
    <t>María D. Paz L.</t>
  </si>
  <si>
    <t>Damián Moar B.</t>
  </si>
  <si>
    <t>Iván Lama M.</t>
  </si>
  <si>
    <t>José V. Fernández R.</t>
  </si>
  <si>
    <t>Plácido Arnejo S.</t>
  </si>
  <si>
    <t>Francisco Fuentes R.</t>
  </si>
  <si>
    <t>Iván Martínez F.</t>
  </si>
  <si>
    <t>Pedro Ferreira C.</t>
  </si>
  <si>
    <t>Manuel Santos D.</t>
  </si>
  <si>
    <t>Iván Batalla T.</t>
  </si>
  <si>
    <t>Marcial Blanco M.</t>
  </si>
  <si>
    <t>José M. Estéfano B.</t>
  </si>
  <si>
    <t>TDM San Ciprián Cervo</t>
  </si>
  <si>
    <t>Joäo Teixeira</t>
  </si>
  <si>
    <t>Jorge Rodríguez Q.</t>
  </si>
  <si>
    <t>Eloy López N.</t>
  </si>
  <si>
    <t>Miguel Á. Rodal A.</t>
  </si>
  <si>
    <t>David Cendón D.</t>
  </si>
  <si>
    <t>Manuel Cortizo G.</t>
  </si>
  <si>
    <t>Manuel Fernández L.</t>
  </si>
  <si>
    <t>Carlos Iglesias C.</t>
  </si>
  <si>
    <t>Gonzalo Quirós C.</t>
  </si>
  <si>
    <t>Fernando Orjales V.</t>
  </si>
  <si>
    <t>Nicolás González A.</t>
  </si>
  <si>
    <t>Uxío Pampín E.</t>
  </si>
  <si>
    <t>Enrique Nine A.</t>
  </si>
  <si>
    <t>Sara Rial G.</t>
  </si>
  <si>
    <t>Eduardo De la Vega T.</t>
  </si>
  <si>
    <t>Jacobo Cano D.</t>
  </si>
  <si>
    <t>Samuel López I.</t>
  </si>
  <si>
    <t>Duarte Oliveira</t>
  </si>
  <si>
    <t>Brais Blanco R.</t>
  </si>
  <si>
    <t>Andrés Martín R.</t>
  </si>
  <si>
    <t>Bonifacio García M.</t>
  </si>
  <si>
    <t>Joao Lucas</t>
  </si>
  <si>
    <t>Juan Pereiras C.</t>
  </si>
  <si>
    <t>Álvaro Prego A.</t>
  </si>
  <si>
    <t>Manuel Muiña T.</t>
  </si>
  <si>
    <t>Mariña Chaves F.</t>
  </si>
  <si>
    <t>Cesáreo Bellas G.</t>
  </si>
  <si>
    <t>Felipe Vázquez G.</t>
  </si>
  <si>
    <t>Samuel Rodríguez R.</t>
  </si>
  <si>
    <t>Alberto Salgado S.</t>
  </si>
  <si>
    <t>Eliécer E. Costa M.</t>
  </si>
  <si>
    <t>Jorge Trastoy C.</t>
  </si>
  <si>
    <t>Adán Calvo G.</t>
  </si>
  <si>
    <t>David Pereira Á.</t>
  </si>
  <si>
    <t>Antonio Estévez R.</t>
  </si>
  <si>
    <t>Abílio M. Silva G.</t>
  </si>
  <si>
    <t>Roberto Costas G.</t>
  </si>
  <si>
    <t>Javier Martínez M.</t>
  </si>
  <si>
    <t>Ángel C. Delgado D.</t>
  </si>
  <si>
    <t>CTM Recreo Cultural A Estrada</t>
  </si>
  <si>
    <t>Yolanda Vázquez V.</t>
  </si>
  <si>
    <t>Valentina Estévez Á.</t>
  </si>
  <si>
    <t>Claudio González M.</t>
  </si>
  <si>
    <t>Miguel A. Aira L.</t>
  </si>
  <si>
    <t>Belén Díaz M.</t>
  </si>
  <si>
    <t>Manuel Simón S.</t>
  </si>
  <si>
    <t>Pedro Rodríguez L.</t>
  </si>
  <si>
    <t>Modesto Carrasco</t>
  </si>
  <si>
    <t>José Barrio G.</t>
  </si>
  <si>
    <t>Adeco Dea</t>
  </si>
  <si>
    <t>David Pazo M.</t>
  </si>
  <si>
    <t>Darío Cordeiro P.</t>
  </si>
  <si>
    <t>Antonio Vizoso T.</t>
  </si>
  <si>
    <t>Kam Fai L.</t>
  </si>
  <si>
    <t>Pablo Cristóbal A.</t>
  </si>
  <si>
    <t>Eladio Andrade D.</t>
  </si>
  <si>
    <t>Antonio Díaz P.</t>
  </si>
  <si>
    <t>Vasco Ribeiro</t>
  </si>
  <si>
    <t>Daniel Méndez P.</t>
  </si>
  <si>
    <t>Silas A. Silvano M.</t>
  </si>
  <si>
    <t>Laura Rodríguez M.</t>
  </si>
  <si>
    <t>Pablo Loureiro D.</t>
  </si>
  <si>
    <t>Juan J. Borras S.</t>
  </si>
  <si>
    <t>José L. Conde C.</t>
  </si>
  <si>
    <t>Manuel Martínez P.</t>
  </si>
  <si>
    <t>Jacobo Doce D.</t>
  </si>
  <si>
    <t>Raúl Saura G.</t>
  </si>
  <si>
    <t>Andrea Amor C.</t>
  </si>
  <si>
    <t>Saúl González R.</t>
  </si>
  <si>
    <t>Antonio Franco C.</t>
  </si>
  <si>
    <t>Enrique Alonso R.</t>
  </si>
  <si>
    <t>Javier Saiz B.</t>
  </si>
  <si>
    <t>José Á. Fernández R.</t>
  </si>
  <si>
    <t>María V. Vilar C.</t>
  </si>
  <si>
    <t>Estefanía Bolaño M.</t>
  </si>
  <si>
    <t>Manuel Casanova</t>
  </si>
  <si>
    <t>Norman J. Veiga Á.</t>
  </si>
  <si>
    <t>Juan M. Couselo D.</t>
  </si>
  <si>
    <t>Rafael De Pazos V.</t>
  </si>
  <si>
    <t>Marcos Sousa G.</t>
  </si>
  <si>
    <t>Antía Rama V.</t>
  </si>
  <si>
    <t>José L. Álvarez B.</t>
  </si>
  <si>
    <t>Isabel Rodríguez P.</t>
  </si>
  <si>
    <t>Juan Becerra D.</t>
  </si>
  <si>
    <t>Emilio Bravo P.</t>
  </si>
  <si>
    <t>Marco Veiga Á.</t>
  </si>
  <si>
    <t>Juan J. Belenda M.</t>
  </si>
  <si>
    <t>Evandro Gonçalves</t>
  </si>
  <si>
    <t>Juan M. Domínguez P.</t>
  </si>
  <si>
    <t>Fernando Maseda F.</t>
  </si>
  <si>
    <t>Carlos Veiga M.</t>
  </si>
  <si>
    <t>Ángel Mourón L.</t>
  </si>
  <si>
    <t>Alicia Casal F.</t>
  </si>
  <si>
    <t>Alejandro López L.</t>
  </si>
  <si>
    <t>Francisco Roca F.</t>
  </si>
  <si>
    <t>Jesús M. Valiño R.</t>
  </si>
  <si>
    <t>Manuel E. Álvarez V.</t>
  </si>
  <si>
    <t>Antón X. Gayoso B.</t>
  </si>
  <si>
    <t>Darío I. Espido V.</t>
  </si>
  <si>
    <t>Mario García L.</t>
  </si>
  <si>
    <t>Brais Rajo P.</t>
  </si>
  <si>
    <t>Vito Castelo L.</t>
  </si>
  <si>
    <t>Jesús V. Rodríguez A.</t>
  </si>
  <si>
    <t>Francisco Bacelar G.</t>
  </si>
  <si>
    <t>Julio Pena A.</t>
  </si>
  <si>
    <t>David Bergantiños P.</t>
  </si>
  <si>
    <t>Julio Alvedro C.</t>
  </si>
  <si>
    <t>Antonio Costas H.</t>
  </si>
  <si>
    <t>José L. Fernández M.</t>
  </si>
  <si>
    <t>Hugo Fernández G.</t>
  </si>
  <si>
    <t>Inés Quintana R.</t>
  </si>
  <si>
    <t>Juan Badía B.</t>
  </si>
  <si>
    <t>Martín Quintana R.</t>
  </si>
  <si>
    <t>Alberto Fernández P.</t>
  </si>
  <si>
    <t>José Rubal G.</t>
  </si>
  <si>
    <t>Bruno Rodríguez D.</t>
  </si>
  <si>
    <t>Jorge Fernández C.</t>
  </si>
  <si>
    <t>José L. Méndez M.</t>
  </si>
  <si>
    <t>José L. Iglesias M.</t>
  </si>
  <si>
    <t>José L. Costas P.</t>
  </si>
  <si>
    <t>César Molina A.</t>
  </si>
  <si>
    <t>Enrique Fernández R.</t>
  </si>
  <si>
    <t>Óscar Domínguez I.</t>
  </si>
  <si>
    <t>Andrés Ramos F.</t>
  </si>
  <si>
    <t>Manuel Castro F.</t>
  </si>
  <si>
    <t>David Vázquez G.</t>
  </si>
  <si>
    <t>Iván López S.</t>
  </si>
  <si>
    <t>Manuel Silva D.</t>
  </si>
  <si>
    <t>Joaquín Sánchez A.</t>
  </si>
  <si>
    <t>ABRIL González S.</t>
  </si>
  <si>
    <t>Miguel Segade G.</t>
  </si>
  <si>
    <t>Eloy Vila P.</t>
  </si>
  <si>
    <t>Cristopher R. Loffman</t>
  </si>
  <si>
    <t>Xesús Vázquez P.</t>
  </si>
  <si>
    <t>José M. Fernández P.</t>
  </si>
  <si>
    <t>Diego Pena S.</t>
  </si>
  <si>
    <t>Emiliano García S.</t>
  </si>
  <si>
    <t>José A. Arnejo S.</t>
  </si>
  <si>
    <t>Javier Bañobre L.</t>
  </si>
  <si>
    <t>Diego Mariño C.</t>
  </si>
  <si>
    <t>Aquilino González R.</t>
  </si>
  <si>
    <t>Jesús Recio B.</t>
  </si>
  <si>
    <t>David Rivera G.</t>
  </si>
  <si>
    <t>Grumico SD</t>
  </si>
  <si>
    <t>David Roget B.</t>
  </si>
  <si>
    <t>Rafael Rodríguez B.</t>
  </si>
  <si>
    <t>José R. García L.</t>
  </si>
  <si>
    <t>José M. Regueiro R.</t>
  </si>
  <si>
    <t>Brais Rodríguez S.</t>
  </si>
  <si>
    <t>Gonçalo S. Silva</t>
  </si>
  <si>
    <t>Tiago Rocha</t>
  </si>
  <si>
    <t>Marcelo Recuna P.</t>
  </si>
  <si>
    <t>Antonio J. Guntín L.</t>
  </si>
  <si>
    <t>Iván Servia C.</t>
  </si>
  <si>
    <t>Sabela López</t>
  </si>
  <si>
    <t>Iván García C.</t>
  </si>
  <si>
    <t>Juan García S.</t>
  </si>
  <si>
    <t>Laura Quintáns L.</t>
  </si>
  <si>
    <t>Andrés Vázquez B.</t>
  </si>
  <si>
    <t>Alberto Fernández C.</t>
  </si>
  <si>
    <t>Gonçalo S. Pinto O.</t>
  </si>
  <si>
    <t>Ana Otero R.</t>
  </si>
  <si>
    <t>André Santos R.</t>
  </si>
  <si>
    <t>André Pinto</t>
  </si>
  <si>
    <t>Santiago Fernández G.</t>
  </si>
  <si>
    <t>Antonio Dacosta F.</t>
  </si>
  <si>
    <t>Carlos Delgado T.</t>
  </si>
  <si>
    <t>Antonio Oliveira P.</t>
  </si>
  <si>
    <t>Hugo Rodríguez R.</t>
  </si>
  <si>
    <t>José Dacosta S.</t>
  </si>
  <si>
    <t>Vanessa Salgueiro C.</t>
  </si>
  <si>
    <t>Pablo Novas G.</t>
  </si>
  <si>
    <t>David Afonso</t>
  </si>
  <si>
    <t>André V. Carreiras</t>
  </si>
  <si>
    <t>Manuel Antón C.</t>
  </si>
  <si>
    <t>Gerardo Vázquez G.</t>
  </si>
  <si>
    <t>José Vázquez P.</t>
  </si>
  <si>
    <t>Pedro M. da Silva S.</t>
  </si>
  <si>
    <t>Itziar Dopico</t>
  </si>
  <si>
    <t>Daniel Barbosa L.</t>
  </si>
  <si>
    <t>Ari Núñez F.</t>
  </si>
  <si>
    <t>Javier Pardo F.</t>
  </si>
  <si>
    <t>Antonio Quintana M.</t>
  </si>
  <si>
    <t>Francisco Sanjurjo G.</t>
  </si>
  <si>
    <t>Miguel Maneiro F.</t>
  </si>
  <si>
    <t>Estela Holgado C.</t>
  </si>
  <si>
    <t>Alejandro Blanco I.</t>
  </si>
  <si>
    <t>Sandra Carracedo C.</t>
  </si>
  <si>
    <t>Sofía Couce I.</t>
  </si>
  <si>
    <t>David Castro C.</t>
  </si>
  <si>
    <t>Leonardo C. Araújo R.</t>
  </si>
  <si>
    <t>Eliseo X. Miguélez D.</t>
  </si>
  <si>
    <t>Breixo Mouriño A.</t>
  </si>
  <si>
    <t>Manuel J. Lemos P.</t>
  </si>
  <si>
    <t>Enrique Carneiro G.</t>
  </si>
  <si>
    <t>Ángel J. Suárez T.</t>
  </si>
  <si>
    <t>Sasha M. Moreira P.</t>
  </si>
  <si>
    <t>Yeray Ponce V.</t>
  </si>
  <si>
    <t>André Cruz</t>
  </si>
  <si>
    <t>José A. Fernández G.</t>
  </si>
  <si>
    <t>Julián Dopico C.</t>
  </si>
  <si>
    <t>Iago Vega R.</t>
  </si>
  <si>
    <t>Rafael Caneda G.</t>
  </si>
  <si>
    <t>Eva M. Molina C.</t>
  </si>
  <si>
    <t>Beatriz Machado</t>
  </si>
  <si>
    <t>Mar Rivas P.</t>
  </si>
  <si>
    <t>Francisco J. Díaz C.</t>
  </si>
  <si>
    <t>Javier Gómez A.</t>
  </si>
  <si>
    <t>Adrián Mosteiro P.</t>
  </si>
  <si>
    <t>José D. Abelairas T.</t>
  </si>
  <si>
    <t>Iago Bello R.</t>
  </si>
  <si>
    <t>Xabier X. Carricoba M.</t>
  </si>
  <si>
    <t>Felipe J. Jiménez D.</t>
  </si>
  <si>
    <t>Leonardo González V.</t>
  </si>
  <si>
    <t>Jorge J. Blanco G.</t>
  </si>
  <si>
    <t>Juan I. Pardiñas P.</t>
  </si>
  <si>
    <t>José Geada R.</t>
  </si>
  <si>
    <t>Leandro García Á.</t>
  </si>
  <si>
    <t>Daniel Álvarez B.</t>
  </si>
  <si>
    <t>Gonzalo García T.</t>
  </si>
  <si>
    <t>Luis M. Puime A.</t>
  </si>
  <si>
    <t>Saúl Vilas G.</t>
  </si>
  <si>
    <t>María G. Peral G.</t>
  </si>
  <si>
    <t>Joel Quintáns L.</t>
  </si>
  <si>
    <t>Brais González D.</t>
  </si>
  <si>
    <t>Raquel Pérez B.</t>
  </si>
  <si>
    <t>José L. Lence B.</t>
  </si>
  <si>
    <t>José Vázquez C.</t>
  </si>
  <si>
    <t>Camilo González F.</t>
  </si>
  <si>
    <t>Pedro Tejada R.</t>
  </si>
  <si>
    <t>Celín Fernández J.</t>
  </si>
  <si>
    <t>Ángel Da Silva D.</t>
  </si>
  <si>
    <t>Carlos Pérez G.</t>
  </si>
  <si>
    <t>Eloy Rodal A.</t>
  </si>
  <si>
    <t>Carmela Carreras P.</t>
  </si>
  <si>
    <t>David Blanco V.</t>
  </si>
  <si>
    <t>Juan M. Cajade F.</t>
  </si>
  <si>
    <t>Raúl López P.</t>
  </si>
  <si>
    <t>Luis Pérez C.</t>
  </si>
  <si>
    <t>José R. Ramos M.</t>
  </si>
  <si>
    <t>Begoña Vidaurre C.</t>
  </si>
  <si>
    <t>Ainhé S. Novo Y.</t>
  </si>
  <si>
    <t>Sergio Pérez P.</t>
  </si>
  <si>
    <t>Alejandro Vázquez D.</t>
  </si>
  <si>
    <t>Ricardo  Freitas  P.</t>
  </si>
  <si>
    <t>Roberto Barcia P.</t>
  </si>
  <si>
    <t>Andrea Bañobre P.</t>
  </si>
  <si>
    <t>Francisco J. Muiña D.</t>
  </si>
  <si>
    <t>Andrea López S.</t>
  </si>
  <si>
    <t>Francisco J. Fonseca A.</t>
  </si>
  <si>
    <t>Francisco Bastida M.</t>
  </si>
  <si>
    <t>Jesús Fiuza B.</t>
  </si>
  <si>
    <t>Iván O. Campo D.</t>
  </si>
  <si>
    <t>Ludo Polders</t>
  </si>
  <si>
    <t>Diego Reboredo V.</t>
  </si>
  <si>
    <t>Santiago López C.</t>
  </si>
  <si>
    <t>José A. Lado C.</t>
  </si>
  <si>
    <t>Iván Montenegro R.</t>
  </si>
  <si>
    <t>Julio Pampín P.</t>
  </si>
  <si>
    <t>CTM Espedregada</t>
  </si>
  <si>
    <t>Adrián Pérez C.</t>
  </si>
  <si>
    <t>Inmaculada Mora A.</t>
  </si>
  <si>
    <t>Esther Pena V.</t>
  </si>
  <si>
    <t>Ainhoa Núñez F.</t>
  </si>
  <si>
    <t>Iago Fernández G.</t>
  </si>
  <si>
    <t>Paula Fernández F.</t>
  </si>
  <si>
    <t>Aroa López S.</t>
  </si>
  <si>
    <t>Asier García G.</t>
  </si>
  <si>
    <t>Marcos Pena C.</t>
  </si>
  <si>
    <t>Víctor Pimenta</t>
  </si>
  <si>
    <t>Julián Rodríguez V.</t>
  </si>
  <si>
    <t>Francisco J. Pérez D.</t>
  </si>
  <si>
    <t>Marta Costa M.</t>
  </si>
  <si>
    <t>Guillermo De Laurentis Z.</t>
  </si>
  <si>
    <t>CTM Las Rozas</t>
  </si>
  <si>
    <t>Madrid</t>
  </si>
  <si>
    <t>Teodoro Álvarez D.</t>
  </si>
  <si>
    <t>Sancho De Laurentis Z.</t>
  </si>
  <si>
    <t>David Míguez S.</t>
  </si>
  <si>
    <t>Juan L. Tizón P.</t>
  </si>
  <si>
    <t>Juan A. Carnero G.</t>
  </si>
  <si>
    <t>Emilio Cabaleiro L.</t>
  </si>
  <si>
    <t>Rubén Neves</t>
  </si>
  <si>
    <t>Álvaro Gascó C.</t>
  </si>
  <si>
    <t>Pablo Concheiro R.</t>
  </si>
  <si>
    <t>Alejandro Pérez L.</t>
  </si>
  <si>
    <t>Rubén Moure R.</t>
  </si>
  <si>
    <t>Rafael Ferro P.</t>
  </si>
  <si>
    <t>José Rodríguez C.</t>
  </si>
  <si>
    <t>Manuel Castro S.</t>
  </si>
  <si>
    <t>Álvaro Illobre S.</t>
  </si>
  <si>
    <t>Samuel García P.</t>
  </si>
  <si>
    <t>Ismael Torreira A.</t>
  </si>
  <si>
    <t>Luis M. Marcos R.</t>
  </si>
  <si>
    <t>Iñaki Alonso B.</t>
  </si>
  <si>
    <t>Andrés Cuña Á.</t>
  </si>
  <si>
    <t>Emilio Cousillas M.</t>
  </si>
  <si>
    <t>Naiara Couselo P.</t>
  </si>
  <si>
    <t>Iria Villares D.</t>
  </si>
  <si>
    <t>Luis M. Dosio L.</t>
  </si>
  <si>
    <t>Diego E. Cernadas L.</t>
  </si>
  <si>
    <t>Marcos Santos R.</t>
  </si>
  <si>
    <t>Jacobo Díaz P.</t>
  </si>
  <si>
    <t>Pablo Alonso B.</t>
  </si>
  <si>
    <t>Martín Fernández V.</t>
  </si>
  <si>
    <t>David Pozo D.</t>
  </si>
  <si>
    <t>Raúl Rodríguez F.</t>
  </si>
  <si>
    <t>Tiago Magalhaes</t>
  </si>
  <si>
    <t>María Castro S.</t>
  </si>
  <si>
    <t>José A. Aguelle F.</t>
  </si>
  <si>
    <t>Rui Pimenta</t>
  </si>
  <si>
    <t>Samuel Orosa B.</t>
  </si>
  <si>
    <t>Marcos López-Loriente P.</t>
  </si>
  <si>
    <t>João Santos</t>
  </si>
  <si>
    <t>Óscar Espinosa G.</t>
  </si>
  <si>
    <t>Julio M. Otero S.</t>
  </si>
  <si>
    <t>Serafín Cortiña V.</t>
  </si>
  <si>
    <t>Paulo Gaio</t>
  </si>
  <si>
    <t>Santiago Brandariz G.</t>
  </si>
  <si>
    <t>Soledad Rebollo P.</t>
  </si>
  <si>
    <t>Gonzalo Mirás V.</t>
  </si>
  <si>
    <t>Ines  de Oliveira  F.</t>
  </si>
  <si>
    <t>Pablo Blanco V.</t>
  </si>
  <si>
    <t>Fernando Buján G.</t>
  </si>
  <si>
    <t>Carla Casal P.</t>
  </si>
  <si>
    <t>Mariña García T.</t>
  </si>
  <si>
    <t>Alberte Roca P.</t>
  </si>
  <si>
    <t>Andrés Díaz-Castroverde L.</t>
  </si>
  <si>
    <t>Vasco Lima</t>
  </si>
  <si>
    <t>Kevin Pérez N.</t>
  </si>
  <si>
    <t>Víctor M. Orgeira V.</t>
  </si>
  <si>
    <t>Antonio Quintela G.</t>
  </si>
  <si>
    <t>Ariel Álvarez C.</t>
  </si>
  <si>
    <t>Álvaro Martínez J.</t>
  </si>
  <si>
    <t>José M. Ratón</t>
  </si>
  <si>
    <t>Álvaro Veiga F.</t>
  </si>
  <si>
    <t>Juan M. Bastida T.</t>
  </si>
  <si>
    <t>María T. Bárbara C.</t>
  </si>
  <si>
    <t>Marcos Vázquez R.</t>
  </si>
  <si>
    <t>Rubén Redondo C.</t>
  </si>
  <si>
    <t>Daniel Pérez D.</t>
  </si>
  <si>
    <t>Araceli Domínguez R.</t>
  </si>
  <si>
    <t>Sergio Lamas S.</t>
  </si>
  <si>
    <t>Álvaro Fonseca A.</t>
  </si>
  <si>
    <t>Rubén Taboada Á.</t>
  </si>
  <si>
    <t>Efrén Rouco V.</t>
  </si>
  <si>
    <t>Javier Balbas G.</t>
  </si>
  <si>
    <t>Ismael VIÑAS M.</t>
  </si>
  <si>
    <t>Aarón López G.</t>
  </si>
  <si>
    <t>Blas García L.</t>
  </si>
  <si>
    <t>Iván Millares G.</t>
  </si>
  <si>
    <t>Manuel Costa R.</t>
  </si>
  <si>
    <t>Victoria Díaz P.</t>
  </si>
  <si>
    <t>Luis Ferraz</t>
  </si>
  <si>
    <t>Aarón Román B.</t>
  </si>
  <si>
    <t>Luis Rodríguez-Modes R.</t>
  </si>
  <si>
    <t>Xoán Vila</t>
  </si>
  <si>
    <t>Iago Penalonga A.</t>
  </si>
  <si>
    <t>Alberto Souto G.</t>
  </si>
  <si>
    <t>Martín París N.</t>
  </si>
  <si>
    <t>Jorge Domínguez P.</t>
  </si>
  <si>
    <t>Daniel Rodríguez D.</t>
  </si>
  <si>
    <t>Lorena Molina F.</t>
  </si>
  <si>
    <t>Hugo I. García G.</t>
  </si>
  <si>
    <t>Luis X. Do Rego R.</t>
  </si>
  <si>
    <t>Manuel García M.</t>
  </si>
  <si>
    <t>Guillermo Casas G.</t>
  </si>
  <si>
    <t>Carmela Sanmartín P.</t>
  </si>
  <si>
    <t>María J. Selfa</t>
  </si>
  <si>
    <t>Evelyne Manchón M.</t>
  </si>
  <si>
    <t>Pilar Camiñas R.</t>
  </si>
  <si>
    <t>Carlos Vázquez C.</t>
  </si>
  <si>
    <t>Ana Ramos S.</t>
  </si>
  <si>
    <t>Pilar Varela S.</t>
  </si>
  <si>
    <t>Marcos Sertal A.</t>
  </si>
  <si>
    <t>Marco Salzano</t>
  </si>
  <si>
    <t>Daniel Míguez F.</t>
  </si>
  <si>
    <t>Mariana  Rodrigues  C.</t>
  </si>
  <si>
    <t>Antía Pita M.</t>
  </si>
  <si>
    <t>Clara Mejide G.</t>
  </si>
  <si>
    <t>Juan A. Fernández F.</t>
  </si>
  <si>
    <t>Renato  Silva  S.</t>
  </si>
  <si>
    <t>Jorge Yanguas F.</t>
  </si>
  <si>
    <t>Emilio Cousillas F.</t>
  </si>
  <si>
    <t>Belinda Vázquez C.</t>
  </si>
  <si>
    <t>Ana C. Rodríguez M.</t>
  </si>
  <si>
    <t>Victoria Estévez Á.</t>
  </si>
  <si>
    <t>Marcos Lorenzo A.</t>
  </si>
  <si>
    <t>Alba Paz L.</t>
  </si>
  <si>
    <t>Sergio Román L.</t>
  </si>
  <si>
    <t>Julia Guerra F.</t>
  </si>
  <si>
    <t>Fabián Arnejo C.</t>
  </si>
  <si>
    <t>Nerea Domínguez R.</t>
  </si>
  <si>
    <t>Javier Queiruga C.</t>
  </si>
  <si>
    <t>Pablo Gallego A.</t>
  </si>
  <si>
    <t>Carlos Rodríguez C.</t>
  </si>
  <si>
    <t>Javier Rodríguez C.</t>
  </si>
  <si>
    <t>Lucía Roget B.</t>
  </si>
  <si>
    <t>Tomás García P.</t>
  </si>
  <si>
    <t>Miguel Díaz Cacho M.</t>
  </si>
  <si>
    <t>Roi López L.</t>
  </si>
  <si>
    <t>Mencía García C.</t>
  </si>
  <si>
    <t>Tomás Iglesias G.</t>
  </si>
  <si>
    <t>Hugo López P.</t>
  </si>
  <si>
    <t>Jacinto Fernández B.</t>
  </si>
  <si>
    <t>Zaida Quiñoá T.</t>
  </si>
  <si>
    <t>Adrián Riveiro O.</t>
  </si>
  <si>
    <t>Alberto López C.</t>
  </si>
  <si>
    <t>Chen Y. Zhao C.</t>
  </si>
  <si>
    <t>María F. Follana N.</t>
  </si>
  <si>
    <t>Ariadna Rego D.</t>
  </si>
  <si>
    <t>Carla Otero V.</t>
  </si>
  <si>
    <t>Kevin Varela G.</t>
  </si>
  <si>
    <t>Pablo Alonso S.</t>
  </si>
  <si>
    <t>Luciano Matos M.</t>
  </si>
  <si>
    <t>Nuno X. Do Rego R.</t>
  </si>
  <si>
    <t>Sergio González S.</t>
  </si>
  <si>
    <t>Ana M. Vázquez P.</t>
  </si>
  <si>
    <t>Alejandro Castro T.</t>
  </si>
  <si>
    <t>Uxía Díaz L.</t>
  </si>
  <si>
    <t>Irene Fernández</t>
  </si>
  <si>
    <t>Nuno Baamonde B.</t>
  </si>
  <si>
    <t>Rubén Sousa</t>
  </si>
  <si>
    <t>Daniel Costa</t>
  </si>
  <si>
    <t>Ángel Otero V.</t>
  </si>
  <si>
    <t>Alberto Deben F.</t>
  </si>
  <si>
    <t>Leonor  Freitas  P.</t>
  </si>
  <si>
    <t>Andrés Pereiro L.</t>
  </si>
  <si>
    <t>Víctor Otero F.</t>
  </si>
  <si>
    <t>Adrián Ramallo</t>
  </si>
  <si>
    <t>Xabi Rodríguez</t>
  </si>
  <si>
    <t>Sergio Iglesias T.</t>
  </si>
  <si>
    <t>Gabriela Rodríguez D.</t>
  </si>
  <si>
    <t>André Rico N.</t>
  </si>
  <si>
    <t>Gonçalo  Silva  S.</t>
  </si>
  <si>
    <t>Candela Blanco M.</t>
  </si>
  <si>
    <t>Luz Guerra F.</t>
  </si>
  <si>
    <t>Mario Magariños F.</t>
  </si>
  <si>
    <t>Borja López G.</t>
  </si>
  <si>
    <t>Antón Queiruga C.</t>
  </si>
  <si>
    <t>Francisco J. López M.</t>
  </si>
  <si>
    <t>Daniel Zas M.</t>
  </si>
  <si>
    <t>Nicolás López H.</t>
  </si>
  <si>
    <t>Patricia Brea R.</t>
  </si>
  <si>
    <t>Alejandro Alonso C.</t>
  </si>
  <si>
    <t>Francisco J. Mouriño G.</t>
  </si>
  <si>
    <t>Aarón Martínez P.</t>
  </si>
  <si>
    <t>Fernando A. Fernández L.</t>
  </si>
  <si>
    <t>María Pose C.</t>
  </si>
  <si>
    <t>Hernán García F.</t>
  </si>
  <si>
    <t>José Dacosta F.</t>
  </si>
  <si>
    <t>Luis Á. Beceiro C.</t>
  </si>
  <si>
    <t>Sergio Moreno G.</t>
  </si>
  <si>
    <t>Alberto J. Vicente C.</t>
  </si>
  <si>
    <t>Beatriz Casas S.</t>
  </si>
  <si>
    <t>Pablo Gacio A.</t>
  </si>
  <si>
    <t>Lois Pereiro R.</t>
  </si>
  <si>
    <t>Yago Marcos R.</t>
  </si>
  <si>
    <t>Ángel Senra L.</t>
  </si>
  <si>
    <t>Brais Álvarez C.</t>
  </si>
  <si>
    <t>Inés Jaspe R.</t>
  </si>
  <si>
    <t>Candela Montero C.</t>
  </si>
  <si>
    <t>Pablo Castro S.</t>
  </si>
  <si>
    <t>Enrique L. Marín V.</t>
  </si>
  <si>
    <t>Iago Grueiro L.</t>
  </si>
  <si>
    <t>Gil A. Pinto  R.</t>
  </si>
  <si>
    <t>Manuel Menacho F.</t>
  </si>
  <si>
    <t>Hugo González D.</t>
  </si>
  <si>
    <t>Julia Grandal L.</t>
  </si>
  <si>
    <t>Daniel Fernández B.</t>
  </si>
  <si>
    <t>Javier Güell B.</t>
  </si>
  <si>
    <t>Antonio Vidal V.</t>
  </si>
  <si>
    <t>Fernando Bargiela O.</t>
  </si>
  <si>
    <t>Mateo Pita P.</t>
  </si>
  <si>
    <t>Francisco J. Alvarellos T.</t>
  </si>
  <si>
    <t>Javier Loureiro</t>
  </si>
  <si>
    <t>Hugo Pardo L.</t>
  </si>
  <si>
    <t>Adrián Lado C.</t>
  </si>
  <si>
    <t>Pedro Vaz</t>
  </si>
  <si>
    <t>Adrián Molina F.</t>
  </si>
  <si>
    <t>Raúl Barbosa L.</t>
  </si>
  <si>
    <t>Juan Rascado R.</t>
  </si>
  <si>
    <t>Cosme Ferández B.</t>
  </si>
  <si>
    <t>Elena Montaos C.</t>
  </si>
  <si>
    <t>Martín García G.</t>
  </si>
  <si>
    <t>Pilar Betanzos N.</t>
  </si>
  <si>
    <t>Diana Montaos C.</t>
  </si>
  <si>
    <t>Juan Blanco M.</t>
  </si>
  <si>
    <t>Lucía Domínguez E.</t>
  </si>
  <si>
    <t>Adrián Fernández M.</t>
  </si>
  <si>
    <t>Diego Pico R.</t>
  </si>
  <si>
    <t>José A. Otero F.</t>
  </si>
  <si>
    <t>Nerea Santiago B.</t>
  </si>
  <si>
    <t>Laura M. Cernadas L.</t>
  </si>
  <si>
    <t>Luis Terradillos M.</t>
  </si>
  <si>
    <t>Anxo Fernández M.</t>
  </si>
  <si>
    <t>Sergio Juanino L.</t>
  </si>
  <si>
    <t>Erik Da Silva V.</t>
  </si>
  <si>
    <t>Jaime Rey F.</t>
  </si>
  <si>
    <t>Nicolás Paz P.</t>
  </si>
  <si>
    <t>Fortunato Quintela R.</t>
  </si>
  <si>
    <t>Gabriel Pinto</t>
  </si>
  <si>
    <t>Daniel Santos R.</t>
  </si>
  <si>
    <t>Catalin Dumitru I.</t>
  </si>
  <si>
    <t>Xulián Castro G.</t>
  </si>
  <si>
    <t>Max Williams T.</t>
  </si>
  <si>
    <t>Santiago Martínez</t>
  </si>
  <si>
    <t>Ismael Fernández M.</t>
  </si>
  <si>
    <t>Adán Rico B.</t>
  </si>
  <si>
    <t>Felipe Pérez C.</t>
  </si>
  <si>
    <t>Pedro Oubiña N.</t>
  </si>
  <si>
    <t>Martín Beceiro C.</t>
  </si>
  <si>
    <t>Daniel González V.</t>
  </si>
  <si>
    <t>Diego Arias R.</t>
  </si>
  <si>
    <t>David Fuentes N.</t>
  </si>
  <si>
    <t>Martín Hernández G.</t>
  </si>
  <si>
    <t>Lucas Vidal B.</t>
  </si>
  <si>
    <t>Mauro Rama V.</t>
  </si>
  <si>
    <t>Ricardo González V.</t>
  </si>
  <si>
    <t>Javier Martínez Y.</t>
  </si>
  <si>
    <t>UXIA Pena L.</t>
  </si>
  <si>
    <t>Tatiana Recarey</t>
  </si>
  <si>
    <t>Gloria I. Ramos R.</t>
  </si>
  <si>
    <t>Laura Betanzos N.</t>
  </si>
  <si>
    <t>Tiago  Silva  S.</t>
  </si>
  <si>
    <t>Manuel Veiga C.</t>
  </si>
  <si>
    <t>Julia Calvo M.</t>
  </si>
  <si>
    <t>Diego Pérez V.</t>
  </si>
  <si>
    <t>Samuel Betanzos N.</t>
  </si>
  <si>
    <t>Enzo López L.</t>
  </si>
  <si>
    <t>Ángel Muíña L.</t>
  </si>
  <si>
    <t>Noa Ratón</t>
  </si>
  <si>
    <t>Xabier Sánchez I.</t>
  </si>
  <si>
    <t>José E. Lombardía F.</t>
  </si>
  <si>
    <t>Pablo Pose V.</t>
  </si>
  <si>
    <t>Ana Y. Balaguer O.</t>
  </si>
  <si>
    <t>Candela Balseiro S.</t>
  </si>
  <si>
    <t>Miao Chen</t>
  </si>
  <si>
    <t>Adrián Pazo Á.</t>
  </si>
  <si>
    <t>Xian Rodríguez I.</t>
  </si>
  <si>
    <t>María W. Santiago A.</t>
  </si>
  <si>
    <t>Aroa García A.</t>
  </si>
  <si>
    <t>Andrés Castro</t>
  </si>
  <si>
    <t>Carolina S. Pinto O.</t>
  </si>
  <si>
    <t>Sabela Castrillón R.</t>
  </si>
  <si>
    <t>Paula Sánchez</t>
  </si>
  <si>
    <t>Ángela Lestayo</t>
  </si>
  <si>
    <t>Ximena Castro G.</t>
  </si>
  <si>
    <t>Margarida Barbosa</t>
  </si>
  <si>
    <t>Beatriz Almeida</t>
  </si>
  <si>
    <t>Francisca Amaro</t>
  </si>
  <si>
    <t>María J. Selfa A.</t>
  </si>
  <si>
    <t>Brian Müller C.</t>
  </si>
  <si>
    <t>Brais Torreira A.</t>
  </si>
  <si>
    <t>Iván Pena L.</t>
  </si>
  <si>
    <t>Esteban Rodríguez</t>
  </si>
  <si>
    <t>Alejandro Ansede M.</t>
  </si>
  <si>
    <t>Carmen García F.</t>
  </si>
  <si>
    <t>Raquel Santos</t>
  </si>
  <si>
    <t>Ian Wernink P.</t>
  </si>
  <si>
    <t>Sabrina Cupeiro F.</t>
  </si>
  <si>
    <t>Lara Romero F.</t>
  </si>
  <si>
    <t>Fernando Carrera Á.</t>
  </si>
  <si>
    <t>Fabián Cancela T.</t>
  </si>
  <si>
    <t>David Lima</t>
  </si>
  <si>
    <t>Francisco Campo A.</t>
  </si>
  <si>
    <t>Lucía Saura G.</t>
  </si>
  <si>
    <t>Aísa Taboada A.</t>
  </si>
  <si>
    <t>Patricia Vieito F.</t>
  </si>
  <si>
    <t>Alba Sandá M.</t>
  </si>
  <si>
    <t>Laura García M.</t>
  </si>
  <si>
    <t>Iris Pontes</t>
  </si>
  <si>
    <t>Noa Gómez G.</t>
  </si>
  <si>
    <t>Sara Hernández V.</t>
  </si>
  <si>
    <t>Guillermo Rodal M.</t>
  </si>
  <si>
    <t>Asociación DOA</t>
  </si>
  <si>
    <t>Miguel Á. Gutiérrez O.</t>
  </si>
  <si>
    <t>Xan Álvarez S.</t>
  </si>
  <si>
    <t>Brais Martínez</t>
  </si>
  <si>
    <t>Iciar M. Izquierdo G.</t>
  </si>
  <si>
    <t>Pablo Pérez V.</t>
  </si>
  <si>
    <t>Cleo García</t>
  </si>
  <si>
    <t>Marcos Prado F.</t>
  </si>
  <si>
    <t>Constantino Bernárdez G.</t>
  </si>
  <si>
    <t>Jiaqi Guo C.</t>
  </si>
  <si>
    <t>Vanesa Tato R.</t>
  </si>
  <si>
    <t>ADI Virgen de la O</t>
  </si>
  <si>
    <t>María Teixeira</t>
  </si>
  <si>
    <t>Soledad Díaz M.</t>
  </si>
  <si>
    <t>Juan J. Blanco</t>
  </si>
  <si>
    <t>Covadonga González G.</t>
  </si>
  <si>
    <t>Manuel Estévez D.</t>
  </si>
  <si>
    <t>Alba Álvarez L.</t>
  </si>
  <si>
    <t>Ramón Rey C.</t>
  </si>
  <si>
    <t>Emma Álvarez L.</t>
  </si>
  <si>
    <t>Emilio Gómez S.</t>
  </si>
  <si>
    <t>Candela Rodríguez S.</t>
  </si>
  <si>
    <t>Celestino Torres R.</t>
  </si>
  <si>
    <t>Salustiano Rivera F.</t>
  </si>
  <si>
    <t>Ramsés Iglesias C.</t>
  </si>
  <si>
    <t>El Houcein El Gad</t>
  </si>
  <si>
    <t>Olalla Díaz M.</t>
  </si>
  <si>
    <t>Rafael Llecha G.</t>
  </si>
  <si>
    <t>Ángel Camaño C.</t>
  </si>
  <si>
    <t>Rafael Bermejo G.</t>
  </si>
  <si>
    <t>José Silva G.</t>
  </si>
  <si>
    <t>Ana I. Carro P.</t>
  </si>
  <si>
    <t>Luis A. García B.</t>
  </si>
  <si>
    <t>Jorge Iglesias G.</t>
  </si>
  <si>
    <t>Antonio Raya A.</t>
  </si>
  <si>
    <t>Lira Álvarez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</si>
</sst>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\+0;\-0"/>
    <numFmt numFmtId="172" formatCode="0;[Red]\-0\ 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4" tint="-0.49998474074526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28"/>
      <color theme="0"/>
      <name val="Calibri"/>
      <family val="2"/>
      <scheme val="minor"/>
    </font>
    <font>
      <sz val="28"/>
      <name val="Calibri"/>
      <family val="2"/>
      <scheme val="minor"/>
    </font>
    <font>
      <sz val="8"/>
      <color indexed="81"/>
      <name val="Courier New"/>
      <family val="3"/>
    </font>
    <font>
      <sz val="8"/>
      <color indexed="81"/>
      <name val="Tahoma"/>
      <family val="2"/>
    </font>
  </fonts>
  <fills count="6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F0B2B"/>
        <bgColor indexed="64"/>
      </patternFill>
    </fill>
    <fill>
      <patternFill patternType="solid">
        <fgColor rgb="FF3E1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551F4F"/>
        <bgColor indexed="64"/>
      </patternFill>
    </fill>
    <fill>
      <patternFill patternType="solid">
        <fgColor rgb="FF6B4723"/>
        <bgColor indexed="64"/>
      </patternFill>
    </fill>
    <fill>
      <patternFill patternType="solid">
        <fgColor rgb="FF833179"/>
        <bgColor indexed="64"/>
      </patternFill>
    </fill>
    <fill>
      <patternFill patternType="solid">
        <fgColor rgb="FF9B642D"/>
        <bgColor indexed="64"/>
      </patternFill>
    </fill>
    <fill>
      <patternFill patternType="solid">
        <fgColor rgb="FF86003D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A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B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DC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7E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DF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0057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145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8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6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shrinkToFit="1"/>
    </xf>
    <xf numFmtId="1" fontId="1" fillId="19" borderId="19" xfId="1" applyNumberFormat="1" applyFont="1" applyFill="1" applyBorder="1" applyAlignment="1" applyProtection="1">
      <alignment horizontal="center"/>
      <protection hidden="1"/>
    </xf>
    <xf numFmtId="164" fontId="28" fillId="0" borderId="0" xfId="0" applyNumberFormat="1" applyFont="1"/>
    <xf numFmtId="0" fontId="1" fillId="19" borderId="19" xfId="1" applyFont="1" applyFill="1" applyBorder="1" applyAlignment="1" applyProtection="1">
      <alignment horizontal="left"/>
      <protection hidden="1"/>
    </xf>
    <xf numFmtId="0" fontId="26" fillId="28" borderId="14" xfId="1" applyFont="1" applyFill="1" applyBorder="1" applyAlignment="1" applyProtection="1">
      <alignment horizontal="center" textRotation="90" wrapText="1"/>
      <protection hidden="1"/>
    </xf>
    <xf numFmtId="0" fontId="26" fillId="28" borderId="13" xfId="1" applyFont="1" applyFill="1" applyBorder="1" applyAlignment="1" applyProtection="1">
      <alignment horizontal="center" wrapText="1"/>
      <protection hidden="1"/>
    </xf>
    <xf numFmtId="0" fontId="29" fillId="28" borderId="4" xfId="1" applyFont="1" applyFill="1" applyBorder="1" applyAlignment="1" applyProtection="1">
      <alignment horizontal="center" textRotation="90" wrapText="1"/>
      <protection hidden="1"/>
    </xf>
    <xf numFmtId="0" fontId="31" fillId="18" borderId="4" xfId="1" applyFont="1" applyFill="1" applyBorder="1" applyAlignment="1" applyProtection="1">
      <alignment horizontal="center" textRotation="90" wrapText="1"/>
      <protection hidden="1"/>
    </xf>
    <xf numFmtId="164" fontId="29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29" fillId="28" borderId="4" xfId="1" applyNumberFormat="1" applyFont="1" applyFill="1" applyBorder="1" applyAlignment="1" applyProtection="1">
      <alignment horizontal="center" textRotation="90" shrinkToFit="1"/>
      <protection hidden="1"/>
    </xf>
    <xf numFmtId="0" fontId="26" fillId="30" borderId="14" xfId="1" applyFont="1" applyFill="1" applyBorder="1" applyAlignment="1" applyProtection="1">
      <alignment horizontal="center" textRotation="90" wrapText="1"/>
      <protection hidden="1"/>
    </xf>
    <xf numFmtId="0" fontId="29" fillId="30" borderId="4" xfId="1" applyFont="1" applyFill="1" applyBorder="1" applyAlignment="1" applyProtection="1">
      <alignment horizontal="center" textRotation="90" wrapText="1"/>
      <protection hidden="1"/>
    </xf>
    <xf numFmtId="0" fontId="20" fillId="29" borderId="20" xfId="1" applyFont="1" applyFill="1" applyBorder="1" applyAlignment="1" applyProtection="1">
      <alignment horizontal="center"/>
      <protection hidden="1"/>
    </xf>
    <xf numFmtId="164" fontId="1" fillId="31" borderId="18" xfId="1" applyNumberFormat="1" applyFont="1" applyFill="1" applyBorder="1" applyAlignment="1" applyProtection="1">
      <alignment horizontal="center"/>
      <protection hidden="1"/>
    </xf>
    <xf numFmtId="164" fontId="30" fillId="31" borderId="19" xfId="1" applyNumberFormat="1" applyFont="1" applyFill="1" applyBorder="1" applyAlignment="1" applyProtection="1">
      <alignment horizontal="center"/>
      <protection hidden="1"/>
    </xf>
    <xf numFmtId="0" fontId="30" fillId="29" borderId="19" xfId="1" applyFont="1" applyFill="1" applyBorder="1" applyAlignment="1" applyProtection="1">
      <alignment horizontal="center"/>
      <protection hidden="1"/>
    </xf>
    <xf numFmtId="1" fontId="32" fillId="31" borderId="19" xfId="1" applyNumberFormat="1" applyFont="1" applyFill="1" applyBorder="1" applyAlignment="1" applyProtection="1">
      <alignment horizontal="center"/>
      <protection hidden="1"/>
    </xf>
    <xf numFmtId="0" fontId="32" fillId="29" borderId="18" xfId="1" applyFont="1" applyFill="1" applyBorder="1" applyAlignment="1" applyProtection="1">
      <alignment horizontal="center"/>
      <protection hidden="1"/>
    </xf>
    <xf numFmtId="164" fontId="29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1" fillId="18" borderId="14" xfId="1" applyFont="1" applyFill="1" applyBorder="1" applyAlignment="1" applyProtection="1">
      <alignment horizontal="center" textRotation="90" wrapText="1"/>
      <protection hidden="1"/>
    </xf>
    <xf numFmtId="0" fontId="31" fillId="18" borderId="13" xfId="1" applyFont="1" applyFill="1" applyBorder="1" applyAlignment="1" applyProtection="1">
      <alignment horizontal="center" textRotation="90" wrapText="1"/>
      <protection hidden="1"/>
    </xf>
    <xf numFmtId="0" fontId="1" fillId="19" borderId="18" xfId="1" applyFont="1" applyFill="1" applyBorder="1" applyAlignment="1" applyProtection="1">
      <alignment horizontal="center"/>
      <protection hidden="1"/>
    </xf>
    <xf numFmtId="0" fontId="1" fillId="19" borderId="20" xfId="1" applyFont="1" applyFill="1" applyBorder="1" applyAlignment="1" applyProtection="1">
      <alignment horizontal="center"/>
      <protection hidden="1"/>
    </xf>
    <xf numFmtId="0" fontId="29" fillId="30" borderId="13" xfId="1" applyFont="1" applyFill="1" applyBorder="1" applyAlignment="1" applyProtection="1">
      <alignment horizontal="center" textRotation="90" wrapText="1"/>
      <protection hidden="1"/>
    </xf>
    <xf numFmtId="1" fontId="32" fillId="31" borderId="20" xfId="1" applyNumberFormat="1" applyFont="1" applyFill="1" applyBorder="1" applyAlignment="1" applyProtection="1">
      <alignment horizontal="center"/>
      <protection hidden="1"/>
    </xf>
    <xf numFmtId="0" fontId="36" fillId="32" borderId="21" xfId="2" applyFont="1" applyFill="1" applyBorder="1" applyAlignment="1">
      <alignment horizontal="center"/>
    </xf>
    <xf numFmtId="0" fontId="37" fillId="0" borderId="0" xfId="2" applyFont="1"/>
    <xf numFmtId="0" fontId="36" fillId="32" borderId="23" xfId="2" applyFont="1" applyFill="1" applyBorder="1" applyAlignment="1">
      <alignment horizontal="center"/>
    </xf>
    <xf numFmtId="0" fontId="36" fillId="32" borderId="24" xfId="2" applyFont="1" applyFill="1" applyBorder="1" applyAlignment="1">
      <alignment horizontal="center"/>
    </xf>
    <xf numFmtId="0" fontId="36" fillId="32" borderId="24" xfId="2" applyFont="1" applyFill="1" applyBorder="1" applyAlignment="1">
      <alignment horizontal="center" wrapText="1"/>
    </xf>
    <xf numFmtId="0" fontId="36" fillId="32" borderId="25" xfId="2" applyFont="1" applyFill="1" applyBorder="1" applyAlignment="1">
      <alignment horizontal="center"/>
    </xf>
    <xf numFmtId="0" fontId="34" fillId="33" borderId="26" xfId="0" applyFont="1" applyFill="1" applyBorder="1" applyAlignment="1">
      <alignment horizontal="center"/>
    </xf>
    <xf numFmtId="0" fontId="38" fillId="32" borderId="26" xfId="144" applyFont="1" applyFill="1" applyBorder="1" applyAlignment="1">
      <alignment horizontal="center"/>
    </xf>
    <xf numFmtId="0" fontId="36" fillId="0" borderId="21" xfId="2" applyFont="1" applyFill="1" applyBorder="1" applyAlignment="1">
      <alignment horizontal="center"/>
    </xf>
    <xf numFmtId="171" fontId="39" fillId="34" borderId="21" xfId="2" applyNumberFormat="1" applyFont="1" applyFill="1" applyBorder="1" applyAlignment="1">
      <alignment horizontal="center"/>
    </xf>
    <xf numFmtId="171" fontId="39" fillId="35" borderId="22" xfId="2" applyNumberFormat="1" applyFont="1" applyFill="1" applyBorder="1" applyAlignment="1">
      <alignment horizontal="center"/>
    </xf>
    <xf numFmtId="171" fontId="39" fillId="34" borderId="27" xfId="2" applyNumberFormat="1" applyFont="1" applyFill="1" applyBorder="1" applyAlignment="1">
      <alignment horizontal="center"/>
    </xf>
    <xf numFmtId="0" fontId="37" fillId="0" borderId="0" xfId="2" applyFont="1" applyFill="1"/>
    <xf numFmtId="0" fontId="28" fillId="0" borderId="26" xfId="0" applyFont="1" applyBorder="1" applyAlignment="1">
      <alignment horizontal="center"/>
    </xf>
    <xf numFmtId="1" fontId="28" fillId="0" borderId="26" xfId="0" applyNumberFormat="1" applyFont="1" applyBorder="1" applyAlignment="1">
      <alignment horizontal="center"/>
    </xf>
    <xf numFmtId="0" fontId="40" fillId="0" borderId="26" xfId="144" applyFont="1" applyBorder="1" applyAlignment="1">
      <alignment horizontal="center"/>
    </xf>
    <xf numFmtId="1" fontId="40" fillId="0" borderId="26" xfId="144" applyNumberFormat="1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37" fillId="0" borderId="26" xfId="2" applyFont="1" applyFill="1" applyBorder="1" applyAlignment="1">
      <alignment horizontal="center"/>
    </xf>
    <xf numFmtId="0" fontId="37" fillId="0" borderId="0" xfId="2" applyFont="1" applyFill="1" applyAlignment="1">
      <alignment horizontal="center"/>
    </xf>
    <xf numFmtId="0" fontId="35" fillId="36" borderId="0" xfId="0" applyFont="1" applyFill="1"/>
    <xf numFmtId="0" fontId="35" fillId="37" borderId="0" xfId="0" applyFont="1" applyFill="1"/>
    <xf numFmtId="0" fontId="28" fillId="38" borderId="26" xfId="0" applyFont="1" applyFill="1" applyBorder="1" applyAlignment="1">
      <alignment horizontal="center"/>
    </xf>
    <xf numFmtId="0" fontId="28" fillId="39" borderId="26" xfId="0" applyFont="1" applyFill="1" applyBorder="1" applyAlignment="1">
      <alignment horizontal="center"/>
    </xf>
    <xf numFmtId="0" fontId="35" fillId="40" borderId="0" xfId="0" applyFont="1" applyFill="1"/>
    <xf numFmtId="0" fontId="35" fillId="41" borderId="0" xfId="0" applyFont="1" applyFill="1"/>
    <xf numFmtId="0" fontId="35" fillId="42" borderId="0" xfId="0" applyFont="1" applyFill="1"/>
    <xf numFmtId="0" fontId="35" fillId="43" borderId="0" xfId="0" applyFont="1" applyFill="1"/>
    <xf numFmtId="0" fontId="35" fillId="45" borderId="0" xfId="0" applyFont="1" applyFill="1"/>
    <xf numFmtId="0" fontId="35" fillId="46" borderId="0" xfId="0" applyFont="1" applyFill="1"/>
    <xf numFmtId="0" fontId="35" fillId="47" borderId="0" xfId="0" applyFont="1" applyFill="1"/>
    <xf numFmtId="0" fontId="35" fillId="48" borderId="0" xfId="0" applyFont="1" applyFill="1"/>
    <xf numFmtId="0" fontId="35" fillId="49" borderId="0" xfId="0" applyFont="1" applyFill="1"/>
    <xf numFmtId="0" fontId="37" fillId="50" borderId="0" xfId="0" applyFont="1" applyFill="1"/>
    <xf numFmtId="0" fontId="0" fillId="51" borderId="0" xfId="0" applyFill="1"/>
    <xf numFmtId="0" fontId="37" fillId="52" borderId="0" xfId="0" applyFont="1" applyFill="1"/>
    <xf numFmtId="0" fontId="0" fillId="53" borderId="0" xfId="0" applyFill="1"/>
    <xf numFmtId="0" fontId="37" fillId="54" borderId="0" xfId="0" applyFont="1" applyFill="1"/>
    <xf numFmtId="0" fontId="0" fillId="55" borderId="0" xfId="0" applyFill="1"/>
    <xf numFmtId="0" fontId="37" fillId="56" borderId="0" xfId="0" applyFont="1" applyFill="1"/>
    <xf numFmtId="0" fontId="37" fillId="0" borderId="0" xfId="2" applyFont="1" applyFill="1" applyBorder="1"/>
    <xf numFmtId="0" fontId="37" fillId="0" borderId="0" xfId="2" applyFont="1" applyAlignment="1">
      <alignment horizontal="center"/>
    </xf>
    <xf numFmtId="0" fontId="0" fillId="57" borderId="0" xfId="0" applyFill="1"/>
    <xf numFmtId="0" fontId="37" fillId="57" borderId="33" xfId="2" applyFont="1" applyFill="1" applyBorder="1" applyAlignment="1">
      <alignment horizontal="center"/>
    </xf>
    <xf numFmtId="0" fontId="37" fillId="57" borderId="34" xfId="2" applyFont="1" applyFill="1" applyBorder="1" applyAlignment="1">
      <alignment horizontal="center"/>
    </xf>
    <xf numFmtId="0" fontId="37" fillId="57" borderId="28" xfId="2" applyFont="1" applyFill="1" applyBorder="1" applyAlignment="1">
      <alignment horizontal="center"/>
    </xf>
    <xf numFmtId="0" fontId="37" fillId="57" borderId="29" xfId="2" applyFont="1" applyFill="1" applyBorder="1" applyAlignment="1">
      <alignment horizontal="center"/>
    </xf>
    <xf numFmtId="0" fontId="37" fillId="57" borderId="35" xfId="2" applyFont="1" applyFill="1" applyBorder="1" applyAlignment="1">
      <alignment horizontal="center"/>
    </xf>
    <xf numFmtId="0" fontId="37" fillId="57" borderId="36" xfId="2" applyFont="1" applyFill="1" applyBorder="1" applyAlignment="1">
      <alignment horizontal="center"/>
    </xf>
    <xf numFmtId="0" fontId="37" fillId="58" borderId="28" xfId="2" applyFont="1" applyFill="1" applyBorder="1" applyAlignment="1">
      <alignment horizontal="center"/>
    </xf>
    <xf numFmtId="0" fontId="37" fillId="58" borderId="29" xfId="2" applyFont="1" applyFill="1" applyBorder="1" applyAlignment="1">
      <alignment horizontal="center"/>
    </xf>
    <xf numFmtId="0" fontId="37" fillId="58" borderId="33" xfId="2" applyFont="1" applyFill="1" applyBorder="1" applyAlignment="1">
      <alignment horizontal="center"/>
    </xf>
    <xf numFmtId="0" fontId="37" fillId="58" borderId="34" xfId="2" applyFont="1" applyFill="1" applyBorder="1" applyAlignment="1">
      <alignment horizontal="center"/>
    </xf>
    <xf numFmtId="0" fontId="37" fillId="58" borderId="35" xfId="2" applyFont="1" applyFill="1" applyBorder="1" applyAlignment="1">
      <alignment horizontal="center"/>
    </xf>
    <xf numFmtId="0" fontId="37" fillId="58" borderId="36" xfId="2" applyFont="1" applyFill="1" applyBorder="1" applyAlignment="1">
      <alignment horizontal="center"/>
    </xf>
    <xf numFmtId="0" fontId="37" fillId="59" borderId="28" xfId="2" applyFont="1" applyFill="1" applyBorder="1" applyAlignment="1">
      <alignment horizontal="center"/>
    </xf>
    <xf numFmtId="0" fontId="37" fillId="59" borderId="29" xfId="2" applyFont="1" applyFill="1" applyBorder="1" applyAlignment="1">
      <alignment horizontal="center"/>
    </xf>
    <xf numFmtId="0" fontId="37" fillId="59" borderId="33" xfId="2" applyFont="1" applyFill="1" applyBorder="1" applyAlignment="1">
      <alignment horizontal="center"/>
    </xf>
    <xf numFmtId="0" fontId="37" fillId="59" borderId="34" xfId="2" applyFont="1" applyFill="1" applyBorder="1" applyAlignment="1">
      <alignment horizontal="center"/>
    </xf>
    <xf numFmtId="0" fontId="37" fillId="59" borderId="35" xfId="2" applyFont="1" applyFill="1" applyBorder="1" applyAlignment="1">
      <alignment horizontal="center"/>
    </xf>
    <xf numFmtId="0" fontId="37" fillId="59" borderId="36" xfId="2" applyFont="1" applyFill="1" applyBorder="1" applyAlignment="1">
      <alignment horizontal="center"/>
    </xf>
    <xf numFmtId="0" fontId="35" fillId="60" borderId="28" xfId="2" applyFont="1" applyFill="1" applyBorder="1" applyAlignment="1">
      <alignment horizontal="center"/>
    </xf>
    <xf numFmtId="0" fontId="35" fillId="60" borderId="29" xfId="2" applyFont="1" applyFill="1" applyBorder="1" applyAlignment="1">
      <alignment horizontal="center"/>
    </xf>
    <xf numFmtId="0" fontId="35" fillId="60" borderId="33" xfId="2" applyFont="1" applyFill="1" applyBorder="1" applyAlignment="1">
      <alignment horizontal="center"/>
    </xf>
    <xf numFmtId="0" fontId="35" fillId="60" borderId="34" xfId="2" applyFont="1" applyFill="1" applyBorder="1" applyAlignment="1">
      <alignment horizontal="center"/>
    </xf>
    <xf numFmtId="0" fontId="35" fillId="60" borderId="35" xfId="2" applyFont="1" applyFill="1" applyBorder="1" applyAlignment="1">
      <alignment horizontal="center"/>
    </xf>
    <xf numFmtId="0" fontId="35" fillId="60" borderId="36" xfId="2" applyFont="1" applyFill="1" applyBorder="1" applyAlignment="1">
      <alignment horizontal="center"/>
    </xf>
    <xf numFmtId="0" fontId="35" fillId="61" borderId="28" xfId="2" applyFont="1" applyFill="1" applyBorder="1" applyAlignment="1">
      <alignment horizontal="center"/>
    </xf>
    <xf numFmtId="0" fontId="35" fillId="61" borderId="29" xfId="2" applyFont="1" applyFill="1" applyBorder="1" applyAlignment="1">
      <alignment horizontal="center"/>
    </xf>
    <xf numFmtId="0" fontId="35" fillId="61" borderId="33" xfId="2" applyFont="1" applyFill="1" applyBorder="1" applyAlignment="1">
      <alignment horizontal="center"/>
    </xf>
    <xf numFmtId="0" fontId="35" fillId="61" borderId="34" xfId="2" applyFont="1" applyFill="1" applyBorder="1" applyAlignment="1">
      <alignment horizontal="center"/>
    </xf>
    <xf numFmtId="0" fontId="35" fillId="61" borderId="35" xfId="2" applyFont="1" applyFill="1" applyBorder="1" applyAlignment="1">
      <alignment horizontal="center"/>
    </xf>
    <xf numFmtId="0" fontId="35" fillId="61" borderId="36" xfId="2" applyFont="1" applyFill="1" applyBorder="1" applyAlignment="1">
      <alignment horizontal="center"/>
    </xf>
    <xf numFmtId="0" fontId="35" fillId="62" borderId="0" xfId="0" applyFont="1" applyFill="1"/>
    <xf numFmtId="0" fontId="35" fillId="63" borderId="0" xfId="0" applyFont="1" applyFill="1"/>
    <xf numFmtId="0" fontId="35" fillId="44" borderId="0" xfId="0" applyFont="1" applyFill="1"/>
    <xf numFmtId="0" fontId="35" fillId="64" borderId="0" xfId="0" applyFont="1" applyFill="1"/>
    <xf numFmtId="0" fontId="37" fillId="65" borderId="0" xfId="2" applyFont="1" applyFill="1"/>
    <xf numFmtId="0" fontId="1" fillId="19" borderId="19" xfId="1" applyFont="1" applyFill="1" applyBorder="1" applyAlignment="1" applyProtection="1">
      <alignment horizontal="center"/>
      <protection hidden="1"/>
    </xf>
    <xf numFmtId="172" fontId="30" fillId="29" borderId="18" xfId="1" applyNumberFormat="1" applyFont="1" applyFill="1" applyBorder="1" applyAlignment="1" applyProtection="1">
      <alignment horizontal="center" shrinkToFit="1"/>
      <protection hidden="1"/>
    </xf>
    <xf numFmtId="172" fontId="30" fillId="29" borderId="19" xfId="1" applyNumberFormat="1" applyFont="1" applyFill="1" applyBorder="1" applyAlignment="1" applyProtection="1">
      <alignment horizontal="center" shrinkToFit="1"/>
      <protection hidden="1"/>
    </xf>
    <xf numFmtId="172" fontId="30" fillId="29" borderId="20" xfId="1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/>
    <xf numFmtId="0" fontId="26" fillId="28" borderId="1" xfId="1" applyFont="1" applyFill="1" applyBorder="1" applyAlignment="1" applyProtection="1">
      <alignment horizontal="center" wrapText="1"/>
      <protection hidden="1"/>
    </xf>
    <xf numFmtId="0" fontId="26" fillId="28" borderId="2" xfId="1" applyFont="1" applyFill="1" applyBorder="1" applyAlignment="1" applyProtection="1">
      <alignment horizontal="center" wrapText="1"/>
      <protection hidden="1"/>
    </xf>
    <xf numFmtId="0" fontId="26" fillId="28" borderId="3" xfId="1" applyFont="1" applyFill="1" applyBorder="1" applyAlignment="1" applyProtection="1">
      <alignment horizontal="center" wrapText="1"/>
      <protection hidden="1"/>
    </xf>
    <xf numFmtId="0" fontId="31" fillId="18" borderId="1" xfId="1" applyFont="1" applyFill="1" applyBorder="1" applyAlignment="1" applyProtection="1">
      <alignment horizontal="center" wrapText="1"/>
      <protection hidden="1"/>
    </xf>
    <xf numFmtId="0" fontId="31" fillId="18" borderId="2" xfId="1" applyFont="1" applyFill="1" applyBorder="1" applyAlignment="1" applyProtection="1">
      <alignment horizontal="center" wrapText="1"/>
      <protection hidden="1"/>
    </xf>
    <xf numFmtId="0" fontId="31" fillId="18" borderId="3" xfId="1" applyFont="1" applyFill="1" applyBorder="1" applyAlignment="1" applyProtection="1">
      <alignment horizontal="center" wrapText="1"/>
      <protection hidden="1"/>
    </xf>
    <xf numFmtId="0" fontId="26" fillId="30" borderId="1" xfId="1" applyFont="1" applyFill="1" applyBorder="1" applyAlignment="1" applyProtection="1">
      <alignment horizontal="center" wrapText="1"/>
      <protection hidden="1"/>
    </xf>
    <xf numFmtId="0" fontId="26" fillId="30" borderId="2" xfId="1" applyFont="1" applyFill="1" applyBorder="1" applyAlignment="1" applyProtection="1">
      <alignment horizontal="center" wrapText="1"/>
      <protection hidden="1"/>
    </xf>
    <xf numFmtId="0" fontId="26" fillId="30" borderId="3" xfId="1" applyFont="1" applyFill="1" applyBorder="1" applyAlignment="1" applyProtection="1">
      <alignment horizontal="center" wrapText="1"/>
      <protection hidden="1"/>
    </xf>
    <xf numFmtId="164" fontId="29" fillId="28" borderId="2" xfId="1" applyNumberFormat="1" applyFont="1" applyFill="1" applyBorder="1" applyAlignment="1" applyProtection="1">
      <alignment horizontal="center"/>
      <protection hidden="1"/>
    </xf>
    <xf numFmtId="164" fontId="29" fillId="28" borderId="3" xfId="1" applyNumberFormat="1" applyFont="1" applyFill="1" applyBorder="1" applyAlignment="1" applyProtection="1">
      <alignment horizontal="center"/>
      <protection hidden="1"/>
    </xf>
    <xf numFmtId="164" fontId="29" fillId="28" borderId="1" xfId="1" applyNumberFormat="1" applyFont="1" applyFill="1" applyBorder="1" applyAlignment="1" applyProtection="1">
      <alignment horizontal="center"/>
      <protection hidden="1"/>
    </xf>
    <xf numFmtId="0" fontId="41" fillId="60" borderId="30" xfId="2" applyFont="1" applyFill="1" applyBorder="1" applyAlignment="1">
      <alignment horizontal="center" vertical="center"/>
    </xf>
    <xf numFmtId="0" fontId="41" fillId="60" borderId="31" xfId="2" applyFont="1" applyFill="1" applyBorder="1" applyAlignment="1">
      <alignment horizontal="center" vertical="center"/>
    </xf>
    <xf numFmtId="0" fontId="41" fillId="60" borderId="32" xfId="2" applyFont="1" applyFill="1" applyBorder="1" applyAlignment="1">
      <alignment horizontal="center" vertical="center"/>
    </xf>
    <xf numFmtId="0" fontId="36" fillId="32" borderId="21" xfId="2" applyFont="1" applyFill="1" applyBorder="1" applyAlignment="1">
      <alignment horizontal="center"/>
    </xf>
    <xf numFmtId="0" fontId="36" fillId="32" borderId="22" xfId="2" applyFont="1" applyFill="1" applyBorder="1" applyAlignment="1">
      <alignment horizontal="center"/>
    </xf>
    <xf numFmtId="0" fontId="41" fillId="61" borderId="30" xfId="2" applyFont="1" applyFill="1" applyBorder="1" applyAlignment="1">
      <alignment horizontal="center" vertical="center"/>
    </xf>
    <xf numFmtId="0" fontId="41" fillId="61" borderId="31" xfId="2" applyFont="1" applyFill="1" applyBorder="1" applyAlignment="1">
      <alignment horizontal="center" vertical="center"/>
    </xf>
    <xf numFmtId="0" fontId="41" fillId="61" borderId="32" xfId="2" applyFont="1" applyFill="1" applyBorder="1" applyAlignment="1">
      <alignment horizontal="center" vertical="center"/>
    </xf>
    <xf numFmtId="0" fontId="36" fillId="32" borderId="26" xfId="2" applyFont="1" applyFill="1" applyBorder="1" applyAlignment="1">
      <alignment horizontal="center"/>
    </xf>
    <xf numFmtId="0" fontId="42" fillId="57" borderId="30" xfId="2" applyFont="1" applyFill="1" applyBorder="1" applyAlignment="1">
      <alignment horizontal="center" vertical="center"/>
    </xf>
    <xf numFmtId="0" fontId="42" fillId="57" borderId="31" xfId="2" applyFont="1" applyFill="1" applyBorder="1" applyAlignment="1">
      <alignment horizontal="center" vertical="center"/>
    </xf>
    <xf numFmtId="0" fontId="42" fillId="57" borderId="32" xfId="2" applyFont="1" applyFill="1" applyBorder="1" applyAlignment="1">
      <alignment horizontal="center" vertical="center"/>
    </xf>
    <xf numFmtId="0" fontId="42" fillId="59" borderId="30" xfId="2" applyFont="1" applyFill="1" applyBorder="1" applyAlignment="1">
      <alignment horizontal="center" vertical="center"/>
    </xf>
    <xf numFmtId="0" fontId="42" fillId="59" borderId="31" xfId="2" applyFont="1" applyFill="1" applyBorder="1" applyAlignment="1">
      <alignment horizontal="center" vertical="center"/>
    </xf>
    <xf numFmtId="0" fontId="42" fillId="59" borderId="32" xfId="2" applyFont="1" applyFill="1" applyBorder="1" applyAlignment="1">
      <alignment horizontal="center" vertical="center"/>
    </xf>
    <xf numFmtId="0" fontId="42" fillId="58" borderId="30" xfId="2" applyFont="1" applyFill="1" applyBorder="1" applyAlignment="1">
      <alignment horizontal="center" vertical="center"/>
    </xf>
    <xf numFmtId="0" fontId="42" fillId="58" borderId="31" xfId="2" applyFont="1" applyFill="1" applyBorder="1" applyAlignment="1">
      <alignment horizontal="center" vertical="center"/>
    </xf>
    <xf numFmtId="0" fontId="42" fillId="58" borderId="32" xfId="2" applyFont="1" applyFill="1" applyBorder="1" applyAlignment="1">
      <alignment horizontal="center" vertical="center"/>
    </xf>
  </cellXfs>
  <cellStyles count="1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_Ranking_2015-05" xfId="144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34"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rgb="FF007A00"/>
      </font>
      <numFmt numFmtId="171" formatCode="\+0;\-0"/>
    </dxf>
    <dxf>
      <font>
        <color theme="0" tint="-0.24994659260841701"/>
      </font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sen\Downloads\Jugadores_2016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Hoja1"/>
      <sheetName val="Categorias"/>
      <sheetName val="Clubs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M1" t="str">
            <v>CLUB</v>
          </cell>
          <cell r="N1" t="str">
            <v>CLUB UNIFICADO</v>
          </cell>
          <cell r="O1" t="str">
            <v>FECHA NAC.</v>
          </cell>
          <cell r="P1" t="str">
            <v>AÑO</v>
          </cell>
          <cell r="Q1" t="str">
            <v>CATEGORIA</v>
          </cell>
          <cell r="R1" t="str">
            <v>GEN</v>
          </cell>
        </row>
        <row r="2">
          <cell r="C2">
            <v>30</v>
          </cell>
          <cell r="D2" t="str">
            <v>De Pazos</v>
          </cell>
          <cell r="E2" t="str">
            <v>Viana</v>
          </cell>
          <cell r="F2" t="str">
            <v>Rafael</v>
          </cell>
          <cell r="G2" t="str">
            <v/>
          </cell>
          <cell r="H2" t="str">
            <v>DE PAZOS</v>
          </cell>
          <cell r="I2" t="str">
            <v>VIANA</v>
          </cell>
          <cell r="J2" t="str">
            <v>RAFAEL</v>
          </cell>
          <cell r="K2" t="str">
            <v/>
          </cell>
          <cell r="L2" t="str">
            <v>Rafael De Pazos V.</v>
          </cell>
          <cell r="M2" t="str">
            <v>SOCIEDAD DEPORTIVA HÍPICA</v>
          </cell>
          <cell r="N2" t="str">
            <v>SD Hípica</v>
          </cell>
          <cell r="O2">
            <v>13182</v>
          </cell>
          <cell r="P2">
            <v>1936</v>
          </cell>
          <cell r="Q2" t="str">
            <v>Vet +65 M</v>
          </cell>
          <cell r="R2" t="str">
            <v>M</v>
          </cell>
        </row>
        <row r="3">
          <cell r="C3">
            <v>40</v>
          </cell>
          <cell r="D3" t="str">
            <v>Fernández</v>
          </cell>
          <cell r="E3" t="str">
            <v>Rodríguez</v>
          </cell>
          <cell r="F3" t="str">
            <v>Enrique</v>
          </cell>
          <cell r="H3" t="str">
            <v>FERNANDEZ</v>
          </cell>
          <cell r="I3" t="str">
            <v>RODRIGUEZ</v>
          </cell>
          <cell r="J3" t="str">
            <v>ENRIQUE</v>
          </cell>
          <cell r="K3" t="str">
            <v/>
          </cell>
          <cell r="L3" t="str">
            <v>Enrique Fernández R.</v>
          </cell>
          <cell r="M3" t="str">
            <v>AGRUPACIÓN DEPORTIVA VINCIOS</v>
          </cell>
          <cell r="N3" t="str">
            <v>AD Vincios</v>
          </cell>
          <cell r="O3">
            <v>13636</v>
          </cell>
          <cell r="P3">
            <v>1937</v>
          </cell>
          <cell r="Q3" t="str">
            <v>Vet +65 M</v>
          </cell>
          <cell r="R3" t="str">
            <v>M</v>
          </cell>
        </row>
        <row r="4">
          <cell r="C4">
            <v>53</v>
          </cell>
          <cell r="D4" t="str">
            <v>Geada</v>
          </cell>
          <cell r="E4" t="str">
            <v>Reigosa</v>
          </cell>
          <cell r="F4" t="str">
            <v>José</v>
          </cell>
          <cell r="G4" t="str">
            <v/>
          </cell>
          <cell r="H4" t="str">
            <v>GEADA</v>
          </cell>
          <cell r="I4" t="str">
            <v>REIGOSA</v>
          </cell>
          <cell r="J4" t="str">
            <v>JOSE</v>
          </cell>
          <cell r="K4" t="str">
            <v/>
          </cell>
          <cell r="L4" t="str">
            <v>José Geada R.</v>
          </cell>
          <cell r="M4" t="str">
            <v>SOCIEDAD DEPORTIVA HÍPICA</v>
          </cell>
          <cell r="N4" t="str">
            <v>SD Hípica</v>
          </cell>
          <cell r="O4">
            <v>14493</v>
          </cell>
          <cell r="P4">
            <v>1939</v>
          </cell>
          <cell r="Q4" t="str">
            <v>Vet +65 M</v>
          </cell>
          <cell r="R4" t="str">
            <v>M</v>
          </cell>
        </row>
        <row r="5">
          <cell r="C5">
            <v>61</v>
          </cell>
          <cell r="D5" t="str">
            <v>Martínez</v>
          </cell>
          <cell r="E5" t="str">
            <v>Prieto</v>
          </cell>
          <cell r="F5" t="str">
            <v>Manuel</v>
          </cell>
          <cell r="G5" t="str">
            <v/>
          </cell>
          <cell r="H5" t="str">
            <v>MARTINEZ</v>
          </cell>
          <cell r="I5" t="str">
            <v>PRIETO</v>
          </cell>
          <cell r="J5" t="str">
            <v>MANUEL</v>
          </cell>
          <cell r="K5" t="str">
            <v/>
          </cell>
          <cell r="L5" t="str">
            <v>Manuel Martínez P.</v>
          </cell>
          <cell r="M5" t="str">
            <v>SOCIEDAD DEPORTIVA HÍPICA</v>
          </cell>
          <cell r="N5" t="str">
            <v>SD Hípica</v>
          </cell>
          <cell r="O5">
            <v>15223</v>
          </cell>
          <cell r="P5">
            <v>1941</v>
          </cell>
          <cell r="Q5" t="str">
            <v>Vet +65 M</v>
          </cell>
          <cell r="R5" t="str">
            <v>M</v>
          </cell>
        </row>
        <row r="6">
          <cell r="C6">
            <v>75</v>
          </cell>
          <cell r="D6" t="str">
            <v>Leiracha</v>
          </cell>
          <cell r="E6" t="str">
            <v>Bermúdez</v>
          </cell>
          <cell r="F6" t="str">
            <v>Manuel</v>
          </cell>
          <cell r="G6" t="str">
            <v/>
          </cell>
          <cell r="H6" t="str">
            <v>LEIRACHA</v>
          </cell>
          <cell r="I6" t="str">
            <v>BERMUDEZ</v>
          </cell>
          <cell r="J6" t="str">
            <v>MANUEL</v>
          </cell>
          <cell r="K6" t="str">
            <v/>
          </cell>
          <cell r="L6" t="str">
            <v>Manuel Leiracha B.</v>
          </cell>
          <cell r="M6" t="str">
            <v>CLUB FERROL TENIS DE MESA</v>
          </cell>
          <cell r="N6" t="str">
            <v>Club Ferrol TM</v>
          </cell>
          <cell r="O6">
            <v>15815</v>
          </cell>
          <cell r="P6">
            <v>1943</v>
          </cell>
          <cell r="Q6" t="str">
            <v>Vet +65 M</v>
          </cell>
          <cell r="R6" t="str">
            <v>M</v>
          </cell>
        </row>
        <row r="7">
          <cell r="C7">
            <v>83</v>
          </cell>
          <cell r="D7" t="str">
            <v>Ramos</v>
          </cell>
          <cell r="E7" t="str">
            <v>Casal</v>
          </cell>
          <cell r="F7" t="str">
            <v>Elías</v>
          </cell>
          <cell r="G7" t="str">
            <v/>
          </cell>
          <cell r="H7" t="str">
            <v>RAMOS</v>
          </cell>
          <cell r="I7" t="str">
            <v>CASAL</v>
          </cell>
          <cell r="J7" t="str">
            <v>ELIAS</v>
          </cell>
          <cell r="K7" t="str">
            <v/>
          </cell>
          <cell r="L7" t="str">
            <v>Elías Ramos C.</v>
          </cell>
          <cell r="M7" t="str">
            <v>SOCIEDAD DEPORTIVA HÍPICA</v>
          </cell>
          <cell r="N7" t="str">
            <v>SD Hípica</v>
          </cell>
          <cell r="O7">
            <v>15911</v>
          </cell>
          <cell r="P7">
            <v>1943</v>
          </cell>
          <cell r="Q7" t="str">
            <v>Vet +65 M</v>
          </cell>
          <cell r="R7" t="str">
            <v>M</v>
          </cell>
        </row>
        <row r="8">
          <cell r="C8">
            <v>115</v>
          </cell>
          <cell r="D8" t="str">
            <v>Cal</v>
          </cell>
          <cell r="E8" t="str">
            <v>Martínez</v>
          </cell>
          <cell r="F8" t="str">
            <v>Miguel</v>
          </cell>
          <cell r="G8" t="str">
            <v/>
          </cell>
          <cell r="H8" t="str">
            <v>CAL</v>
          </cell>
          <cell r="I8" t="str">
            <v>MARTINEZ</v>
          </cell>
          <cell r="J8" t="str">
            <v>MIGUEL</v>
          </cell>
          <cell r="K8" t="str">
            <v/>
          </cell>
          <cell r="L8" t="str">
            <v>Miguel Cal M.</v>
          </cell>
          <cell r="M8" t="str">
            <v>CLUB FERROL TENIS DE MESA</v>
          </cell>
          <cell r="N8" t="str">
            <v>Club Ferrol TM</v>
          </cell>
          <cell r="O8">
            <v>16932</v>
          </cell>
          <cell r="P8">
            <v>1946</v>
          </cell>
          <cell r="Q8" t="str">
            <v>Vet +65 M</v>
          </cell>
          <cell r="R8" t="str">
            <v>M</v>
          </cell>
        </row>
        <row r="9">
          <cell r="C9">
            <v>141</v>
          </cell>
          <cell r="D9" t="str">
            <v>Nine</v>
          </cell>
          <cell r="E9" t="str">
            <v>Aparicio</v>
          </cell>
          <cell r="F9" t="str">
            <v>Enrique</v>
          </cell>
          <cell r="G9" t="str">
            <v/>
          </cell>
          <cell r="H9" t="str">
            <v>NINE</v>
          </cell>
          <cell r="I9" t="str">
            <v>APARICIO</v>
          </cell>
          <cell r="J9" t="str">
            <v>ENRIQUE</v>
          </cell>
          <cell r="K9" t="str">
            <v/>
          </cell>
          <cell r="L9" t="str">
            <v>Enrique Nine A.</v>
          </cell>
          <cell r="M9" t="str">
            <v>SOCIEDAD DEPORTIVA HÍPICA</v>
          </cell>
          <cell r="N9" t="str">
            <v>SD Hípica</v>
          </cell>
          <cell r="O9">
            <v>17402</v>
          </cell>
          <cell r="P9">
            <v>1947</v>
          </cell>
          <cell r="Q9" t="str">
            <v>Vet +65 M</v>
          </cell>
          <cell r="R9" t="str">
            <v>M</v>
          </cell>
        </row>
        <row r="10">
          <cell r="C10">
            <v>186</v>
          </cell>
          <cell r="D10" t="str">
            <v>Mayo</v>
          </cell>
          <cell r="E10" t="str">
            <v>Mayo</v>
          </cell>
          <cell r="F10" t="str">
            <v>Diego</v>
          </cell>
          <cell r="G10" t="str">
            <v/>
          </cell>
          <cell r="H10" t="str">
            <v>MAYO</v>
          </cell>
          <cell r="I10" t="str">
            <v>MAYO</v>
          </cell>
          <cell r="J10" t="str">
            <v>DIEGO</v>
          </cell>
          <cell r="K10" t="str">
            <v/>
          </cell>
          <cell r="L10" t="str">
            <v>Diego Mayo M.</v>
          </cell>
          <cell r="M10" t="str">
            <v>AGRUPACIÓN DEPORTIVA DUBRATAMBRE</v>
          </cell>
          <cell r="N10" t="str">
            <v>AD Dubratambre</v>
          </cell>
          <cell r="O10">
            <v>18159</v>
          </cell>
          <cell r="P10">
            <v>1949</v>
          </cell>
          <cell r="Q10" t="str">
            <v>Vet +65 M</v>
          </cell>
          <cell r="R10" t="str">
            <v>M</v>
          </cell>
        </row>
        <row r="11">
          <cell r="C11">
            <v>190</v>
          </cell>
          <cell r="D11" t="str">
            <v>Canosa</v>
          </cell>
          <cell r="E11" t="str">
            <v>Martínez</v>
          </cell>
          <cell r="F11" t="str">
            <v>Juan</v>
          </cell>
          <cell r="G11" t="str">
            <v/>
          </cell>
          <cell r="H11" t="str">
            <v>CANOSA</v>
          </cell>
          <cell r="I11" t="str">
            <v>MARTINEZ</v>
          </cell>
          <cell r="J11" t="str">
            <v>JUAN</v>
          </cell>
          <cell r="K11" t="str">
            <v/>
          </cell>
          <cell r="L11" t="str">
            <v>Juan Canosa M.</v>
          </cell>
          <cell r="M11" t="str">
            <v>CLUB DEL MAR DE SAN AMARO</v>
          </cell>
          <cell r="N11" t="str">
            <v>Club del Mar de San Amaro</v>
          </cell>
          <cell r="O11">
            <v>18253</v>
          </cell>
          <cell r="P11">
            <v>1949</v>
          </cell>
          <cell r="Q11" t="str">
            <v>Vet +65 M</v>
          </cell>
          <cell r="R11" t="str">
            <v>M</v>
          </cell>
        </row>
        <row r="12">
          <cell r="C12">
            <v>194</v>
          </cell>
          <cell r="D12" t="str">
            <v>Álvarez</v>
          </cell>
          <cell r="E12" t="str">
            <v>Vilariño</v>
          </cell>
          <cell r="F12" t="str">
            <v>Emilio</v>
          </cell>
          <cell r="G12" t="str">
            <v/>
          </cell>
          <cell r="H12" t="str">
            <v>ALVAREZ</v>
          </cell>
          <cell r="I12" t="str">
            <v>VILARIÑO</v>
          </cell>
          <cell r="J12" t="str">
            <v>EMILIO</v>
          </cell>
          <cell r="K12" t="str">
            <v/>
          </cell>
          <cell r="L12" t="str">
            <v>Emilio Álvarez V.</v>
          </cell>
          <cell r="M12" t="str">
            <v>CLUB MONTE PORREIRO</v>
          </cell>
          <cell r="N12" t="str">
            <v>Club Monteporreiro</v>
          </cell>
          <cell r="O12">
            <v>18302</v>
          </cell>
          <cell r="P12">
            <v>1950</v>
          </cell>
          <cell r="Q12" t="str">
            <v>Vet +65 M</v>
          </cell>
          <cell r="R12" t="str">
            <v>M</v>
          </cell>
        </row>
        <row r="13">
          <cell r="C13">
            <v>208</v>
          </cell>
          <cell r="D13" t="str">
            <v>Lasén</v>
          </cell>
          <cell r="E13" t="str">
            <v>Casas</v>
          </cell>
          <cell r="F13" t="str">
            <v>Antonio</v>
          </cell>
          <cell r="G13" t="str">
            <v>F.</v>
          </cell>
          <cell r="H13" t="str">
            <v>LASEN</v>
          </cell>
          <cell r="I13" t="str">
            <v>CASAS</v>
          </cell>
          <cell r="J13" t="str">
            <v>ANTONIO</v>
          </cell>
          <cell r="K13" t="str">
            <v>F.</v>
          </cell>
          <cell r="L13" t="str">
            <v>Antonio F. Lasén C.</v>
          </cell>
          <cell r="N13" t="str">
            <v/>
          </cell>
          <cell r="O13">
            <v>18500</v>
          </cell>
          <cell r="P13">
            <v>1950</v>
          </cell>
          <cell r="Q13" t="str">
            <v>Vet +65 M</v>
          </cell>
          <cell r="R13" t="str">
            <v>M</v>
          </cell>
        </row>
        <row r="14">
          <cell r="C14">
            <v>225</v>
          </cell>
          <cell r="D14" t="str">
            <v>González</v>
          </cell>
          <cell r="E14" t="str">
            <v>Rodríguez</v>
          </cell>
          <cell r="F14" t="str">
            <v>Francisco</v>
          </cell>
          <cell r="G14" t="str">
            <v>Javier</v>
          </cell>
          <cell r="H14" t="str">
            <v>GONZALEZ</v>
          </cell>
          <cell r="I14" t="str">
            <v>RODRIGUEZ</v>
          </cell>
          <cell r="J14" t="str">
            <v>FRANCISCO</v>
          </cell>
          <cell r="K14" t="str">
            <v>JAVIER</v>
          </cell>
          <cell r="L14" t="str">
            <v>Francisco J. González R.</v>
          </cell>
          <cell r="M14" t="str">
            <v>CLUB TENIS DE MESA CORUÑA</v>
          </cell>
          <cell r="N14" t="str">
            <v>CTM Coruña</v>
          </cell>
          <cell r="O14">
            <v>18752</v>
          </cell>
          <cell r="P14">
            <v>1951</v>
          </cell>
          <cell r="Q14" t="str">
            <v>Vet +65 M</v>
          </cell>
          <cell r="R14" t="str">
            <v>M</v>
          </cell>
        </row>
        <row r="15">
          <cell r="C15">
            <v>231</v>
          </cell>
          <cell r="D15" t="str">
            <v>Casas</v>
          </cell>
          <cell r="E15" t="str">
            <v>Vázquez</v>
          </cell>
          <cell r="F15" t="str">
            <v>Manuel</v>
          </cell>
          <cell r="G15" t="str">
            <v/>
          </cell>
          <cell r="H15" t="str">
            <v>CASAS</v>
          </cell>
          <cell r="I15" t="str">
            <v>VAZQUEZ</v>
          </cell>
          <cell r="J15" t="str">
            <v>MANUEL</v>
          </cell>
          <cell r="K15" t="str">
            <v/>
          </cell>
          <cell r="L15" t="str">
            <v>Manuel Casas V.</v>
          </cell>
          <cell r="M15" t="str">
            <v>CLUB DEL MAR DE SAN AMARO</v>
          </cell>
          <cell r="N15" t="str">
            <v>Club del Mar de San Amaro</v>
          </cell>
          <cell r="O15">
            <v>18814</v>
          </cell>
          <cell r="P15">
            <v>1951</v>
          </cell>
          <cell r="Q15" t="str">
            <v>Vet +65 M</v>
          </cell>
          <cell r="R15" t="str">
            <v>M</v>
          </cell>
        </row>
        <row r="16">
          <cell r="C16">
            <v>242</v>
          </cell>
          <cell r="D16" t="str">
            <v>Monroy</v>
          </cell>
          <cell r="E16" t="str">
            <v>Rico</v>
          </cell>
          <cell r="F16" t="str">
            <v>Francisco</v>
          </cell>
          <cell r="G16" t="str">
            <v/>
          </cell>
          <cell r="H16" t="str">
            <v>MONROY</v>
          </cell>
          <cell r="I16" t="str">
            <v>RICO</v>
          </cell>
          <cell r="J16" t="str">
            <v>FRANCISCO</v>
          </cell>
          <cell r="K16" t="str">
            <v/>
          </cell>
          <cell r="L16" t="str">
            <v>Francisco Monroy R.</v>
          </cell>
          <cell r="M16" t="str">
            <v>SOCIEDAD DEPORTIVA HIPICA</v>
          </cell>
          <cell r="N16" t="str">
            <v>SD Hípica</v>
          </cell>
          <cell r="O16">
            <v>18933</v>
          </cell>
          <cell r="P16">
            <v>1951</v>
          </cell>
          <cell r="Q16" t="str">
            <v>Vet +65 M</v>
          </cell>
          <cell r="R16" t="str">
            <v>M</v>
          </cell>
        </row>
        <row r="17">
          <cell r="C17">
            <v>252</v>
          </cell>
          <cell r="D17" t="str">
            <v>García</v>
          </cell>
          <cell r="E17" t="str">
            <v>Souza</v>
          </cell>
          <cell r="F17" t="str">
            <v>Emiliano</v>
          </cell>
          <cell r="G17" t="str">
            <v/>
          </cell>
          <cell r="H17" t="str">
            <v>GARCIA</v>
          </cell>
          <cell r="I17" t="str">
            <v>SOUZA</v>
          </cell>
          <cell r="J17" t="str">
            <v>EMILIANO</v>
          </cell>
          <cell r="K17" t="str">
            <v/>
          </cell>
          <cell r="L17" t="str">
            <v>Emiliano García S.</v>
          </cell>
          <cell r="M17" t="str">
            <v>CLUB TENIS DE MESA BREOGÁN - OLEIROS</v>
          </cell>
          <cell r="N17" t="str">
            <v>CTM Breogán - Oleiros</v>
          </cell>
          <cell r="O17">
            <v>18995</v>
          </cell>
          <cell r="P17">
            <v>1952</v>
          </cell>
          <cell r="Q17" t="str">
            <v>Vet +65 M</v>
          </cell>
          <cell r="R17" t="str">
            <v>M</v>
          </cell>
        </row>
        <row r="18">
          <cell r="C18">
            <v>324</v>
          </cell>
          <cell r="D18" t="str">
            <v>Fernández</v>
          </cell>
          <cell r="E18" t="str">
            <v>Alborés</v>
          </cell>
          <cell r="F18" t="str">
            <v>José</v>
          </cell>
          <cell r="G18" t="str">
            <v/>
          </cell>
          <cell r="H18" t="str">
            <v>FERNANDEZ</v>
          </cell>
          <cell r="I18" t="str">
            <v>ALBORES</v>
          </cell>
          <cell r="J18" t="str">
            <v>JOSE</v>
          </cell>
          <cell r="K18" t="str">
            <v/>
          </cell>
          <cell r="L18" t="str">
            <v>José Fernández A.</v>
          </cell>
          <cell r="M18" t="str">
            <v>ARTEAL TENIS DE MESA</v>
          </cell>
          <cell r="N18" t="str">
            <v>Arteal TM</v>
          </cell>
          <cell r="O18">
            <v>19737</v>
          </cell>
          <cell r="P18">
            <v>1954</v>
          </cell>
          <cell r="Q18" t="str">
            <v>Vet +60 M</v>
          </cell>
          <cell r="R18" t="str">
            <v>M</v>
          </cell>
        </row>
        <row r="19">
          <cell r="C19">
            <v>327</v>
          </cell>
          <cell r="D19" t="str">
            <v>Pérez</v>
          </cell>
          <cell r="E19" t="str">
            <v>Fernández</v>
          </cell>
          <cell r="F19" t="str">
            <v>Jaime</v>
          </cell>
          <cell r="G19" t="str">
            <v/>
          </cell>
          <cell r="H19" t="str">
            <v>PEREZ</v>
          </cell>
          <cell r="I19" t="str">
            <v>FERNANDEZ</v>
          </cell>
          <cell r="J19" t="str">
            <v>JAIME</v>
          </cell>
          <cell r="K19" t="str">
            <v/>
          </cell>
          <cell r="L19" t="str">
            <v>Jaime Pérez F.</v>
          </cell>
          <cell r="M19" t="str">
            <v>Club Temegal</v>
          </cell>
          <cell r="N19" t="str">
            <v>Club Temegal</v>
          </cell>
          <cell r="O19">
            <v>19725</v>
          </cell>
          <cell r="P19">
            <v>1954</v>
          </cell>
          <cell r="Q19" t="str">
            <v>Vet +60 M</v>
          </cell>
          <cell r="R19" t="str">
            <v>M</v>
          </cell>
        </row>
        <row r="20">
          <cell r="C20">
            <v>350</v>
          </cell>
          <cell r="D20" t="str">
            <v>Naya</v>
          </cell>
          <cell r="E20" t="str">
            <v>Roca</v>
          </cell>
          <cell r="F20" t="str">
            <v>Juan</v>
          </cell>
          <cell r="G20" t="str">
            <v>Ramón</v>
          </cell>
          <cell r="H20" t="str">
            <v>NAYA</v>
          </cell>
          <cell r="I20" t="str">
            <v>ROCA</v>
          </cell>
          <cell r="J20" t="str">
            <v>JUAN</v>
          </cell>
          <cell r="K20" t="str">
            <v>RAMON</v>
          </cell>
          <cell r="L20" t="str">
            <v>Juan R. Naya R.</v>
          </cell>
          <cell r="M20" t="str">
            <v>C.T.M. Cidade de Narón</v>
          </cell>
          <cell r="N20" t="str">
            <v>CTM Cidade de Narón</v>
          </cell>
          <cell r="O20">
            <v>19963</v>
          </cell>
          <cell r="P20">
            <v>1954</v>
          </cell>
          <cell r="Q20" t="str">
            <v>Vet +60 M</v>
          </cell>
          <cell r="R20" t="str">
            <v>M</v>
          </cell>
        </row>
        <row r="21">
          <cell r="C21">
            <v>353</v>
          </cell>
          <cell r="D21" t="str">
            <v>López</v>
          </cell>
          <cell r="E21" t="str">
            <v>Vázquez</v>
          </cell>
          <cell r="F21" t="str">
            <v>Concepción</v>
          </cell>
          <cell r="G21" t="str">
            <v/>
          </cell>
          <cell r="H21" t="str">
            <v>LOPEZ</v>
          </cell>
          <cell r="I21" t="str">
            <v>VAZQUEZ</v>
          </cell>
          <cell r="J21" t="str">
            <v>CONCEPCION</v>
          </cell>
          <cell r="K21" t="str">
            <v/>
          </cell>
          <cell r="L21" t="str">
            <v>Concepción López V.</v>
          </cell>
          <cell r="M21" t="str">
            <v>CLUB TENIS DE MESA CORUÑA</v>
          </cell>
          <cell r="N21" t="str">
            <v>CTM Coruña</v>
          </cell>
          <cell r="O21">
            <v>20021</v>
          </cell>
          <cell r="P21">
            <v>1954</v>
          </cell>
          <cell r="Q21" t="str">
            <v>Vet +60 F</v>
          </cell>
          <cell r="R21" t="str">
            <v>F</v>
          </cell>
        </row>
        <row r="22">
          <cell r="C22">
            <v>354</v>
          </cell>
          <cell r="D22" t="str">
            <v>Fernández</v>
          </cell>
          <cell r="E22" t="str">
            <v>Pontigo</v>
          </cell>
          <cell r="F22" t="str">
            <v>José</v>
          </cell>
          <cell r="G22" t="str">
            <v>Manuel</v>
          </cell>
          <cell r="H22" t="str">
            <v>FERNANDEZ</v>
          </cell>
          <cell r="I22" t="str">
            <v>PONTIGO</v>
          </cell>
          <cell r="J22" t="str">
            <v>JOSE</v>
          </cell>
          <cell r="K22" t="str">
            <v>MANUEL</v>
          </cell>
          <cell r="L22" t="str">
            <v>José M. Fernández P.</v>
          </cell>
          <cell r="M22" t="str">
            <v>CLUB TENIS DE MESA BREOGÁN - OLEIROS</v>
          </cell>
          <cell r="N22" t="str">
            <v>CTM Breogán - Oleiros</v>
          </cell>
          <cell r="O22">
            <v>20024</v>
          </cell>
          <cell r="P22">
            <v>1954</v>
          </cell>
          <cell r="Q22" t="str">
            <v>Vet +60 M</v>
          </cell>
          <cell r="R22" t="str">
            <v>M</v>
          </cell>
        </row>
        <row r="23">
          <cell r="C23">
            <v>363</v>
          </cell>
          <cell r="D23" t="str">
            <v>Ibáñez</v>
          </cell>
          <cell r="E23" t="str">
            <v>Brillas</v>
          </cell>
          <cell r="F23" t="str">
            <v>Pedro</v>
          </cell>
          <cell r="G23" t="str">
            <v/>
          </cell>
          <cell r="H23" t="str">
            <v>IBAÑEZ</v>
          </cell>
          <cell r="I23" t="str">
            <v>BRILLAS</v>
          </cell>
          <cell r="J23" t="str">
            <v>PEDRO</v>
          </cell>
          <cell r="K23" t="str">
            <v/>
          </cell>
          <cell r="L23" t="str">
            <v>Pedro Ibáñez B.</v>
          </cell>
          <cell r="M23" t="str">
            <v>CAMBRE TENIS DE MESA</v>
          </cell>
          <cell r="N23" t="str">
            <v>Cambre TM</v>
          </cell>
          <cell r="O23">
            <v>20107</v>
          </cell>
          <cell r="P23">
            <v>1955</v>
          </cell>
          <cell r="Q23" t="str">
            <v>Vet +60 M</v>
          </cell>
          <cell r="R23" t="str">
            <v>M</v>
          </cell>
        </row>
        <row r="24">
          <cell r="C24">
            <v>376</v>
          </cell>
          <cell r="D24" t="str">
            <v>Fernández</v>
          </cell>
          <cell r="E24" t="str">
            <v>López</v>
          </cell>
          <cell r="F24" t="str">
            <v>Francisco</v>
          </cell>
          <cell r="G24" t="str">
            <v/>
          </cell>
          <cell r="H24" t="str">
            <v>FERNANDEZ</v>
          </cell>
          <cell r="I24" t="str">
            <v>LOPEZ</v>
          </cell>
          <cell r="J24" t="str">
            <v>FRANCISCO</v>
          </cell>
          <cell r="K24" t="str">
            <v/>
          </cell>
          <cell r="L24" t="str">
            <v>Francisco Fernández L.</v>
          </cell>
          <cell r="M24" t="str">
            <v>CLUB TENIS DE MESA CORUÑA</v>
          </cell>
          <cell r="N24" t="str">
            <v>CTM Coruña</v>
          </cell>
          <cell r="O24">
            <v>20232</v>
          </cell>
          <cell r="P24">
            <v>1955</v>
          </cell>
          <cell r="Q24" t="str">
            <v>Vet +60 M</v>
          </cell>
          <cell r="R24" t="str">
            <v>M</v>
          </cell>
        </row>
        <row r="25">
          <cell r="C25">
            <v>383</v>
          </cell>
          <cell r="D25" t="str">
            <v>Doldan</v>
          </cell>
          <cell r="E25" t="str">
            <v>Insua</v>
          </cell>
          <cell r="F25" t="str">
            <v>Guillermo</v>
          </cell>
          <cell r="G25" t="str">
            <v/>
          </cell>
          <cell r="H25" t="str">
            <v>DOLDAN</v>
          </cell>
          <cell r="I25" t="str">
            <v>INSUA</v>
          </cell>
          <cell r="J25" t="str">
            <v>GUILLERMO</v>
          </cell>
          <cell r="K25" t="str">
            <v/>
          </cell>
          <cell r="L25" t="str">
            <v>Guillermo Doldan I.</v>
          </cell>
          <cell r="M25" t="str">
            <v>CLUB DEL MAR DE SAN AMARO</v>
          </cell>
          <cell r="N25" t="str">
            <v>Club del Mar de San Amaro</v>
          </cell>
          <cell r="O25">
            <v>20265</v>
          </cell>
          <cell r="P25">
            <v>1955</v>
          </cell>
          <cell r="Q25" t="str">
            <v>Vet +60 M</v>
          </cell>
          <cell r="R25" t="str">
            <v>M</v>
          </cell>
        </row>
        <row r="26">
          <cell r="C26">
            <v>428</v>
          </cell>
          <cell r="D26" t="str">
            <v>Casal</v>
          </cell>
          <cell r="E26" t="str">
            <v>Sixto</v>
          </cell>
          <cell r="F26" t="str">
            <v>Antonio</v>
          </cell>
          <cell r="G26" t="str">
            <v/>
          </cell>
          <cell r="H26" t="str">
            <v>CASAL</v>
          </cell>
          <cell r="I26" t="str">
            <v>SIXTO</v>
          </cell>
          <cell r="J26" t="str">
            <v>ANTONIO</v>
          </cell>
          <cell r="K26" t="str">
            <v/>
          </cell>
          <cell r="L26" t="str">
            <v>Antonio Casal S.</v>
          </cell>
          <cell r="M26" t="str">
            <v>CLUB SAN XOAN TENIS DE MESA</v>
          </cell>
          <cell r="N26" t="str">
            <v>Club San Xoán TM</v>
          </cell>
          <cell r="O26">
            <v>20565</v>
          </cell>
          <cell r="P26">
            <v>1956</v>
          </cell>
          <cell r="Q26" t="str">
            <v>Vet +60 M</v>
          </cell>
          <cell r="R26" t="str">
            <v>M</v>
          </cell>
        </row>
        <row r="27">
          <cell r="C27">
            <v>442</v>
          </cell>
          <cell r="D27" t="str">
            <v>Taboada</v>
          </cell>
          <cell r="E27" t="str">
            <v>González</v>
          </cell>
          <cell r="F27" t="str">
            <v>Antonio</v>
          </cell>
          <cell r="G27" t="str">
            <v/>
          </cell>
          <cell r="H27" t="str">
            <v>TABOADA</v>
          </cell>
          <cell r="I27" t="str">
            <v>GONZALEZ</v>
          </cell>
          <cell r="J27" t="str">
            <v>ANTONIO</v>
          </cell>
          <cell r="K27" t="str">
            <v/>
          </cell>
          <cell r="L27" t="str">
            <v>Antonio Taboada G.</v>
          </cell>
          <cell r="M27" t="str">
            <v>CTM VIGO</v>
          </cell>
          <cell r="N27" t="str">
            <v>CTM Vigo</v>
          </cell>
          <cell r="O27">
            <v>20664</v>
          </cell>
          <cell r="P27">
            <v>1956</v>
          </cell>
          <cell r="Q27" t="str">
            <v>Vet +60 M</v>
          </cell>
          <cell r="R27" t="str">
            <v>M</v>
          </cell>
        </row>
        <row r="28">
          <cell r="C28">
            <v>449</v>
          </cell>
          <cell r="D28" t="str">
            <v>Barreiro</v>
          </cell>
          <cell r="E28" t="str">
            <v>Álvarez</v>
          </cell>
          <cell r="F28" t="str">
            <v>Enrique</v>
          </cell>
          <cell r="G28" t="str">
            <v/>
          </cell>
          <cell r="H28" t="str">
            <v>BARREIRO</v>
          </cell>
          <cell r="I28" t="str">
            <v>ALVAREZ</v>
          </cell>
          <cell r="J28" t="str">
            <v>ENRIQUE</v>
          </cell>
          <cell r="K28" t="str">
            <v/>
          </cell>
          <cell r="L28" t="str">
            <v>Enrique Barreiro Á.</v>
          </cell>
          <cell r="M28" t="str">
            <v>CAMBADOS TENIS DE MESA</v>
          </cell>
          <cell r="N28" t="str">
            <v>Cambados TM</v>
          </cell>
          <cell r="O28">
            <v>20704</v>
          </cell>
          <cell r="P28">
            <v>1956</v>
          </cell>
          <cell r="Q28" t="str">
            <v>Vet +60 M</v>
          </cell>
          <cell r="R28" t="str">
            <v>M</v>
          </cell>
        </row>
        <row r="29">
          <cell r="C29">
            <v>452</v>
          </cell>
          <cell r="D29" t="str">
            <v>Padín</v>
          </cell>
          <cell r="E29" t="str">
            <v>Oubiña</v>
          </cell>
          <cell r="F29" t="str">
            <v>Ramón</v>
          </cell>
          <cell r="G29" t="str">
            <v/>
          </cell>
          <cell r="H29" t="str">
            <v>PADIN</v>
          </cell>
          <cell r="I29" t="str">
            <v>OUBIÑA</v>
          </cell>
          <cell r="J29" t="str">
            <v>RAMON</v>
          </cell>
          <cell r="K29" t="str">
            <v/>
          </cell>
          <cell r="L29" t="str">
            <v>Ramón Padín O.</v>
          </cell>
          <cell r="M29" t="str">
            <v>CAMBADOS TENIS DE MESA</v>
          </cell>
          <cell r="N29" t="str">
            <v>Cambados TM</v>
          </cell>
          <cell r="O29">
            <v>20734</v>
          </cell>
          <cell r="P29">
            <v>1956</v>
          </cell>
          <cell r="Q29" t="str">
            <v>Vet +60 M</v>
          </cell>
          <cell r="R29" t="str">
            <v>M</v>
          </cell>
        </row>
        <row r="30">
          <cell r="C30">
            <v>462</v>
          </cell>
          <cell r="D30" t="str">
            <v>Bellas</v>
          </cell>
          <cell r="E30" t="str">
            <v>Penabad</v>
          </cell>
          <cell r="F30" t="str">
            <v>José</v>
          </cell>
          <cell r="G30" t="str">
            <v>Antonio</v>
          </cell>
          <cell r="H30" t="str">
            <v>BELLAS</v>
          </cell>
          <cell r="I30" t="str">
            <v>PENABAD</v>
          </cell>
          <cell r="J30" t="str">
            <v>JOSE</v>
          </cell>
          <cell r="K30" t="str">
            <v>ANTONIO</v>
          </cell>
          <cell r="L30" t="str">
            <v>José A. Bellas P.</v>
          </cell>
          <cell r="M30" t="str">
            <v>Club Ferrol T.M.</v>
          </cell>
          <cell r="N30" t="str">
            <v>Club Ferrol TM</v>
          </cell>
          <cell r="O30">
            <v>20806</v>
          </cell>
          <cell r="P30">
            <v>1956</v>
          </cell>
          <cell r="Q30" t="str">
            <v>Vet +60 M</v>
          </cell>
          <cell r="R30" t="str">
            <v>M</v>
          </cell>
        </row>
        <row r="31">
          <cell r="C31">
            <v>493</v>
          </cell>
          <cell r="D31" t="str">
            <v>Redondo</v>
          </cell>
          <cell r="E31" t="str">
            <v>Lago</v>
          </cell>
          <cell r="F31" t="str">
            <v>Juan</v>
          </cell>
          <cell r="G31" t="str">
            <v>José</v>
          </cell>
          <cell r="H31" t="str">
            <v>REDONDO</v>
          </cell>
          <cell r="I31" t="str">
            <v>LAGO</v>
          </cell>
          <cell r="J31" t="str">
            <v>JUAN</v>
          </cell>
          <cell r="K31" t="str">
            <v>JOSE</v>
          </cell>
          <cell r="L31" t="str">
            <v>Juan J. Redondo L.</v>
          </cell>
          <cell r="M31" t="str">
            <v>CLUB DEL MAR DE SAN AMARO</v>
          </cell>
          <cell r="N31" t="str">
            <v>Club del Mar de San Amaro</v>
          </cell>
          <cell r="O31">
            <v>21022</v>
          </cell>
          <cell r="P31">
            <v>1957</v>
          </cell>
          <cell r="Q31" t="str">
            <v>Vet +60 M</v>
          </cell>
          <cell r="R31" t="str">
            <v>M</v>
          </cell>
        </row>
        <row r="32">
          <cell r="C32">
            <v>497</v>
          </cell>
          <cell r="D32" t="str">
            <v>Peral</v>
          </cell>
          <cell r="E32" t="str">
            <v>Gil</v>
          </cell>
          <cell r="F32" t="str">
            <v>María</v>
          </cell>
          <cell r="G32" t="str">
            <v>Gloria</v>
          </cell>
          <cell r="H32" t="str">
            <v>PERAL</v>
          </cell>
          <cell r="I32" t="str">
            <v>GIL</v>
          </cell>
          <cell r="J32" t="str">
            <v>MARIA</v>
          </cell>
          <cell r="K32" t="str">
            <v>GLORIA</v>
          </cell>
          <cell r="L32" t="str">
            <v>María G. Peral G.</v>
          </cell>
          <cell r="M32" t="str">
            <v>CLUB TENIS DE MESA BREOGAN - OLEIROS</v>
          </cell>
          <cell r="N32" t="str">
            <v>CTM Breogán - Oleiros</v>
          </cell>
          <cell r="O32">
            <v>21045</v>
          </cell>
          <cell r="P32">
            <v>1957</v>
          </cell>
          <cell r="Q32" t="str">
            <v>Vet +60 F</v>
          </cell>
          <cell r="R32" t="str">
            <v>F</v>
          </cell>
        </row>
        <row r="33">
          <cell r="C33">
            <v>510</v>
          </cell>
          <cell r="D33" t="str">
            <v>Carbajales</v>
          </cell>
          <cell r="E33" t="str">
            <v>Taboada</v>
          </cell>
          <cell r="F33" t="str">
            <v>Alfonso</v>
          </cell>
          <cell r="G33" t="str">
            <v/>
          </cell>
          <cell r="H33" t="str">
            <v>CARBAJALES</v>
          </cell>
          <cell r="I33" t="str">
            <v>TABOADA</v>
          </cell>
          <cell r="J33" t="str">
            <v>ALFONSO</v>
          </cell>
          <cell r="K33" t="str">
            <v/>
          </cell>
          <cell r="L33" t="str">
            <v>Alfonso Carbajales T.</v>
          </cell>
          <cell r="M33" t="str">
            <v>Independiente</v>
          </cell>
          <cell r="N33" t="str">
            <v>Independiente</v>
          </cell>
          <cell r="O33">
            <v>20821</v>
          </cell>
          <cell r="P33">
            <v>1957</v>
          </cell>
          <cell r="Q33" t="str">
            <v>Vet +60 M</v>
          </cell>
          <cell r="R33" t="str">
            <v>M</v>
          </cell>
        </row>
        <row r="34">
          <cell r="C34">
            <v>518</v>
          </cell>
          <cell r="D34" t="str">
            <v>Ceide</v>
          </cell>
          <cell r="E34" t="str">
            <v>Rodríguez</v>
          </cell>
          <cell r="F34" t="str">
            <v>Beatriz</v>
          </cell>
          <cell r="G34" t="str">
            <v/>
          </cell>
          <cell r="H34" t="str">
            <v>CEIDE</v>
          </cell>
          <cell r="I34" t="str">
            <v>RODRIGUEZ</v>
          </cell>
          <cell r="J34" t="str">
            <v>BEATRIZ</v>
          </cell>
          <cell r="K34" t="str">
            <v/>
          </cell>
          <cell r="L34" t="str">
            <v>Beatriz Ceide R.</v>
          </cell>
          <cell r="M34" t="str">
            <v>C.T.M. Coruña</v>
          </cell>
          <cell r="N34" t="str">
            <v>CTM Coruña</v>
          </cell>
          <cell r="O34">
            <v>21174</v>
          </cell>
          <cell r="P34">
            <v>1957</v>
          </cell>
          <cell r="Q34" t="str">
            <v>Vet +60 F</v>
          </cell>
          <cell r="R34" t="str">
            <v>F</v>
          </cell>
        </row>
        <row r="35">
          <cell r="C35">
            <v>560</v>
          </cell>
          <cell r="D35" t="str">
            <v>García</v>
          </cell>
          <cell r="E35" t="str">
            <v>Rodríguez</v>
          </cell>
          <cell r="F35" t="str">
            <v>Yolanda</v>
          </cell>
          <cell r="G35" t="str">
            <v/>
          </cell>
          <cell r="H35" t="str">
            <v>GARCIA</v>
          </cell>
          <cell r="I35" t="str">
            <v>RODRIGUEZ</v>
          </cell>
          <cell r="J35" t="str">
            <v>YOLANDA</v>
          </cell>
          <cell r="K35" t="str">
            <v/>
          </cell>
          <cell r="L35" t="str">
            <v>Yolanda García R.</v>
          </cell>
          <cell r="M35" t="str">
            <v>Club Temegal</v>
          </cell>
          <cell r="N35" t="str">
            <v>Club Temegal</v>
          </cell>
          <cell r="O35">
            <v>20455</v>
          </cell>
          <cell r="P35">
            <v>1956</v>
          </cell>
          <cell r="Q35" t="str">
            <v>Vet +60 F</v>
          </cell>
          <cell r="R35" t="str">
            <v>F</v>
          </cell>
        </row>
        <row r="36">
          <cell r="C36">
            <v>595</v>
          </cell>
          <cell r="D36" t="str">
            <v>Miguélez</v>
          </cell>
          <cell r="E36" t="str">
            <v>Pita</v>
          </cell>
          <cell r="F36" t="str">
            <v>Juan</v>
          </cell>
          <cell r="G36" t="str">
            <v>José</v>
          </cell>
          <cell r="H36" t="str">
            <v>MIGUELEZ</v>
          </cell>
          <cell r="I36" t="str">
            <v>PITA</v>
          </cell>
          <cell r="J36" t="str">
            <v>JUAN</v>
          </cell>
          <cell r="K36" t="str">
            <v>JOSE</v>
          </cell>
          <cell r="L36" t="str">
            <v>Juan J. Miguélez P.</v>
          </cell>
          <cell r="M36" t="str">
            <v>C.T.M. Coruña</v>
          </cell>
          <cell r="N36" t="str">
            <v>CTM Coruña</v>
          </cell>
          <cell r="O36">
            <v>21659</v>
          </cell>
          <cell r="P36">
            <v>1959</v>
          </cell>
          <cell r="Q36" t="str">
            <v>Vet +50 M</v>
          </cell>
          <cell r="R36" t="str">
            <v>M</v>
          </cell>
        </row>
        <row r="37">
          <cell r="C37">
            <v>619</v>
          </cell>
          <cell r="D37" t="str">
            <v>Dugo</v>
          </cell>
          <cell r="E37" t="str">
            <v>Patón</v>
          </cell>
          <cell r="F37" t="str">
            <v>Máximo</v>
          </cell>
          <cell r="G37" t="str">
            <v>Antonio</v>
          </cell>
          <cell r="H37" t="str">
            <v>DUGO</v>
          </cell>
          <cell r="I37" t="str">
            <v>PATON</v>
          </cell>
          <cell r="J37" t="str">
            <v>MAXIMO</v>
          </cell>
          <cell r="K37" t="str">
            <v>ANTONIO</v>
          </cell>
          <cell r="L37" t="str">
            <v>Máximo A. Dugo P.</v>
          </cell>
          <cell r="M37" t="str">
            <v>Dez Portas Lugo T.M.</v>
          </cell>
          <cell r="N37" t="str">
            <v>CD Dez Portas Lugo TM</v>
          </cell>
          <cell r="O37">
            <v>21780</v>
          </cell>
          <cell r="P37">
            <v>1959</v>
          </cell>
          <cell r="Q37" t="str">
            <v>Vet +50 M</v>
          </cell>
          <cell r="R37" t="str">
            <v>M</v>
          </cell>
        </row>
        <row r="38">
          <cell r="C38">
            <v>637</v>
          </cell>
          <cell r="D38" t="str">
            <v>Recuna</v>
          </cell>
          <cell r="E38" t="str">
            <v>Cuiña</v>
          </cell>
          <cell r="F38" t="str">
            <v>José</v>
          </cell>
          <cell r="G38" t="str">
            <v>Luis</v>
          </cell>
          <cell r="H38" t="str">
            <v>RECUNA</v>
          </cell>
          <cell r="I38" t="str">
            <v>CUIÑA</v>
          </cell>
          <cell r="J38" t="str">
            <v>JOSE</v>
          </cell>
          <cell r="K38" t="str">
            <v>LUIS</v>
          </cell>
          <cell r="L38" t="str">
            <v>José L. Recuna C.</v>
          </cell>
          <cell r="M38" t="str">
            <v>Liceo Casino de Vilagarcía</v>
          </cell>
          <cell r="N38" t="str">
            <v>Liceo Casino de Villagarcía</v>
          </cell>
          <cell r="O38">
            <v>21893</v>
          </cell>
          <cell r="P38">
            <v>1959</v>
          </cell>
          <cell r="Q38" t="str">
            <v>Vet +50 M</v>
          </cell>
          <cell r="R38" t="str">
            <v>M</v>
          </cell>
        </row>
        <row r="39">
          <cell r="C39">
            <v>694</v>
          </cell>
          <cell r="D39" t="str">
            <v>Rodríguez</v>
          </cell>
          <cell r="E39" t="str">
            <v>Vázquez</v>
          </cell>
          <cell r="F39" t="str">
            <v>Juan</v>
          </cell>
          <cell r="G39" t="str">
            <v>Carlos</v>
          </cell>
          <cell r="H39" t="str">
            <v>RODRIGUEZ</v>
          </cell>
          <cell r="I39" t="str">
            <v>VAZQUEZ</v>
          </cell>
          <cell r="J39" t="str">
            <v>JUAN</v>
          </cell>
          <cell r="K39" t="str">
            <v>CARLOS</v>
          </cell>
          <cell r="L39" t="str">
            <v>Juan C. Rodríguez V.</v>
          </cell>
          <cell r="M39" t="str">
            <v>C.T.M. Coruña</v>
          </cell>
          <cell r="N39" t="str">
            <v>CTM Coruña</v>
          </cell>
          <cell r="O39">
            <v>22226</v>
          </cell>
          <cell r="P39">
            <v>1960</v>
          </cell>
          <cell r="Q39" t="str">
            <v>Vet +50 M</v>
          </cell>
          <cell r="R39" t="str">
            <v>M</v>
          </cell>
        </row>
        <row r="40">
          <cell r="C40">
            <v>712</v>
          </cell>
          <cell r="D40" t="str">
            <v>Crespo</v>
          </cell>
          <cell r="E40" t="str">
            <v>Iglesias</v>
          </cell>
          <cell r="F40" t="str">
            <v>Antonio</v>
          </cell>
          <cell r="G40" t="str">
            <v/>
          </cell>
          <cell r="H40" t="str">
            <v>CRESPO</v>
          </cell>
          <cell r="I40" t="str">
            <v>IGLESIAS</v>
          </cell>
          <cell r="J40" t="str">
            <v>ANTONIO</v>
          </cell>
          <cell r="K40" t="str">
            <v/>
          </cell>
          <cell r="L40" t="str">
            <v>Antonio Crespo I.</v>
          </cell>
          <cell r="M40" t="str">
            <v>C.T.M. Lalín</v>
          </cell>
          <cell r="N40" t="str">
            <v>CTM Lalín</v>
          </cell>
          <cell r="O40">
            <v>22367</v>
          </cell>
          <cell r="P40">
            <v>1961</v>
          </cell>
          <cell r="Q40" t="str">
            <v>Vet +50 M</v>
          </cell>
          <cell r="R40" t="str">
            <v>M</v>
          </cell>
        </row>
        <row r="41">
          <cell r="C41">
            <v>717</v>
          </cell>
          <cell r="D41" t="str">
            <v>Trapiello</v>
          </cell>
          <cell r="E41" t="str">
            <v>Castro</v>
          </cell>
          <cell r="F41" t="str">
            <v>Alberto</v>
          </cell>
          <cell r="G41" t="str">
            <v/>
          </cell>
          <cell r="H41" t="str">
            <v>TRAPIELLO</v>
          </cell>
          <cell r="I41" t="str">
            <v>CASTRO</v>
          </cell>
          <cell r="J41" t="str">
            <v>ALBERTO</v>
          </cell>
          <cell r="K41" t="str">
            <v/>
          </cell>
          <cell r="L41" t="str">
            <v>Alberto Trapiello C.</v>
          </cell>
          <cell r="M41" t="str">
            <v>Club S. Sebastián de los Reyes</v>
          </cell>
          <cell r="N41" t="str">
            <v>Club San Sebastián de los Reyes</v>
          </cell>
          <cell r="O41">
            <v>22282</v>
          </cell>
          <cell r="P41">
            <v>1961</v>
          </cell>
          <cell r="Q41" t="str">
            <v>Vet +50 M</v>
          </cell>
          <cell r="R41" t="str">
            <v>M</v>
          </cell>
        </row>
        <row r="42">
          <cell r="C42">
            <v>726</v>
          </cell>
          <cell r="D42" t="str">
            <v>García</v>
          </cell>
          <cell r="E42" t="str">
            <v>Novo</v>
          </cell>
          <cell r="F42" t="str">
            <v>Rosalino</v>
          </cell>
          <cell r="G42" t="str">
            <v/>
          </cell>
          <cell r="H42" t="str">
            <v>GARCIA</v>
          </cell>
          <cell r="I42" t="str">
            <v>NOVO</v>
          </cell>
          <cell r="J42" t="str">
            <v>ROSALINO</v>
          </cell>
          <cell r="K42" t="str">
            <v/>
          </cell>
          <cell r="L42" t="str">
            <v>Rosalino García N.</v>
          </cell>
          <cell r="M42" t="str">
            <v>SOCIEDAD LICEO DE NOIA</v>
          </cell>
          <cell r="N42" t="str">
            <v>Sociedad Liceo de Noia</v>
          </cell>
          <cell r="O42">
            <v>22449</v>
          </cell>
          <cell r="P42">
            <v>1961</v>
          </cell>
          <cell r="Q42" t="str">
            <v>Vet +50 M</v>
          </cell>
          <cell r="R42" t="str">
            <v>M</v>
          </cell>
        </row>
        <row r="43">
          <cell r="C43">
            <v>731</v>
          </cell>
          <cell r="D43" t="str">
            <v>Vidal</v>
          </cell>
          <cell r="E43" t="str">
            <v>Daporta</v>
          </cell>
          <cell r="F43" t="str">
            <v>Jorge</v>
          </cell>
          <cell r="G43" t="str">
            <v>Juan</v>
          </cell>
          <cell r="H43" t="str">
            <v>VIDAL</v>
          </cell>
          <cell r="I43" t="str">
            <v>DAPORTA</v>
          </cell>
          <cell r="J43" t="str">
            <v>JORGE</v>
          </cell>
          <cell r="K43" t="str">
            <v>JUAN</v>
          </cell>
          <cell r="L43" t="str">
            <v>Jorge J. Vidal D.</v>
          </cell>
          <cell r="M43" t="str">
            <v>Cambados T.M.</v>
          </cell>
          <cell r="N43" t="str">
            <v>Cambados TM</v>
          </cell>
          <cell r="O43">
            <v>22475</v>
          </cell>
          <cell r="P43">
            <v>1961</v>
          </cell>
          <cell r="Q43" t="str">
            <v>Vet +50 M</v>
          </cell>
          <cell r="R43" t="str">
            <v>M</v>
          </cell>
        </row>
        <row r="44">
          <cell r="C44">
            <v>759</v>
          </cell>
          <cell r="D44" t="str">
            <v>Barreiro</v>
          </cell>
          <cell r="E44" t="str">
            <v>Álvarez</v>
          </cell>
          <cell r="F44" t="str">
            <v>Serafín</v>
          </cell>
          <cell r="G44" t="str">
            <v/>
          </cell>
          <cell r="H44" t="str">
            <v>BARREIRO</v>
          </cell>
          <cell r="I44" t="str">
            <v>ALVAREZ</v>
          </cell>
          <cell r="J44" t="str">
            <v>SERAFIN</v>
          </cell>
          <cell r="K44" t="str">
            <v/>
          </cell>
          <cell r="L44" t="str">
            <v>Serafín Barreiro Á.</v>
          </cell>
          <cell r="M44" t="str">
            <v>CAMBADOS TENIS DE MESA</v>
          </cell>
          <cell r="N44" t="str">
            <v>Cambados TM</v>
          </cell>
          <cell r="O44">
            <v>22615</v>
          </cell>
          <cell r="P44">
            <v>1961</v>
          </cell>
          <cell r="Q44" t="str">
            <v>Vet +50 M</v>
          </cell>
          <cell r="R44" t="str">
            <v>M</v>
          </cell>
        </row>
        <row r="45">
          <cell r="C45">
            <v>770</v>
          </cell>
          <cell r="D45" t="str">
            <v>González</v>
          </cell>
          <cell r="E45" t="str">
            <v>Alonso</v>
          </cell>
          <cell r="F45" t="str">
            <v>José</v>
          </cell>
          <cell r="G45" t="str">
            <v>Manuel</v>
          </cell>
          <cell r="H45" t="str">
            <v>GONZALEZ</v>
          </cell>
          <cell r="I45" t="str">
            <v>ALONSO</v>
          </cell>
          <cell r="J45" t="str">
            <v>JOSE</v>
          </cell>
          <cell r="K45" t="str">
            <v>MANUEL</v>
          </cell>
          <cell r="L45" t="str">
            <v>José M. González A.</v>
          </cell>
          <cell r="M45" t="str">
            <v>AGRUPACIÓN DEPORTIVA VINCIOS</v>
          </cell>
          <cell r="N45" t="str">
            <v>AD Vincios</v>
          </cell>
          <cell r="O45">
            <v>22658</v>
          </cell>
          <cell r="P45">
            <v>1962</v>
          </cell>
          <cell r="Q45" t="str">
            <v>Vet +50 M</v>
          </cell>
          <cell r="R45" t="str">
            <v>M</v>
          </cell>
        </row>
        <row r="46">
          <cell r="C46">
            <v>827</v>
          </cell>
          <cell r="D46" t="str">
            <v>Fernández</v>
          </cell>
          <cell r="E46" t="str">
            <v>Cora</v>
          </cell>
          <cell r="F46" t="str">
            <v>José</v>
          </cell>
          <cell r="G46" t="str">
            <v>Ramón</v>
          </cell>
          <cell r="H46" t="str">
            <v>FERNANDEZ</v>
          </cell>
          <cell r="I46" t="str">
            <v>CORA</v>
          </cell>
          <cell r="J46" t="str">
            <v>JOSE</v>
          </cell>
          <cell r="K46" t="str">
            <v>RAMON</v>
          </cell>
          <cell r="L46" t="str">
            <v>José R. Fernández C.</v>
          </cell>
          <cell r="M46" t="str">
            <v>CIRCULO MERCANTIL DE VIGO</v>
          </cell>
          <cell r="N46" t="str">
            <v>Círculo Mercantil de Vigo</v>
          </cell>
          <cell r="O46">
            <v>23019</v>
          </cell>
          <cell r="P46">
            <v>1963</v>
          </cell>
          <cell r="Q46" t="str">
            <v>Vet +50 M</v>
          </cell>
          <cell r="R46" t="str">
            <v>M</v>
          </cell>
        </row>
        <row r="47">
          <cell r="C47">
            <v>831</v>
          </cell>
          <cell r="D47" t="str">
            <v>Suárez</v>
          </cell>
          <cell r="E47" t="str">
            <v>Sandomingo</v>
          </cell>
          <cell r="F47" t="str">
            <v>Fernando</v>
          </cell>
          <cell r="G47" t="str">
            <v/>
          </cell>
          <cell r="H47" t="str">
            <v>SUAREZ</v>
          </cell>
          <cell r="I47" t="str">
            <v>SANDOMINGO</v>
          </cell>
          <cell r="J47" t="str">
            <v>FERNANDO</v>
          </cell>
          <cell r="K47" t="str">
            <v/>
          </cell>
          <cell r="L47" t="str">
            <v>Fernando Suárez S.</v>
          </cell>
          <cell r="M47" t="str">
            <v>Conxo T.M.</v>
          </cell>
          <cell r="N47" t="str">
            <v>Conxo TM</v>
          </cell>
          <cell r="O47">
            <v>23034</v>
          </cell>
          <cell r="P47">
            <v>1963</v>
          </cell>
          <cell r="Q47" t="str">
            <v>Vet +50 M</v>
          </cell>
          <cell r="R47" t="str">
            <v>M</v>
          </cell>
        </row>
        <row r="48">
          <cell r="C48">
            <v>838</v>
          </cell>
          <cell r="D48" t="str">
            <v>Zhao</v>
          </cell>
          <cell r="E48" t="str">
            <v/>
          </cell>
          <cell r="F48" t="str">
            <v>Qiang</v>
          </cell>
          <cell r="G48" t="str">
            <v/>
          </cell>
          <cell r="H48" t="str">
            <v>ZHAO</v>
          </cell>
          <cell r="I48" t="str">
            <v/>
          </cell>
          <cell r="J48" t="str">
            <v>QIANG</v>
          </cell>
          <cell r="K48" t="str">
            <v/>
          </cell>
          <cell r="L48" t="str">
            <v>Qiang Zhao</v>
          </cell>
          <cell r="M48" t="str">
            <v>CLUB DEL MAR DE SAN AMARO</v>
          </cell>
          <cell r="N48" t="str">
            <v>Club del Mar de San Amaro</v>
          </cell>
          <cell r="O48">
            <v>23113</v>
          </cell>
          <cell r="P48">
            <v>1963</v>
          </cell>
          <cell r="Q48" t="str">
            <v>Vet +50 M</v>
          </cell>
          <cell r="R48" t="str">
            <v>M</v>
          </cell>
        </row>
        <row r="49">
          <cell r="C49">
            <v>855</v>
          </cell>
          <cell r="D49" t="str">
            <v>Gambra</v>
          </cell>
          <cell r="E49" t="str">
            <v>Said</v>
          </cell>
          <cell r="F49" t="str">
            <v>Jorge</v>
          </cell>
          <cell r="G49" t="str">
            <v/>
          </cell>
          <cell r="H49" t="str">
            <v>GAMBRA</v>
          </cell>
          <cell r="I49" t="str">
            <v>SAID</v>
          </cell>
          <cell r="J49" t="str">
            <v>JORGE</v>
          </cell>
          <cell r="K49" t="str">
            <v/>
          </cell>
          <cell r="L49" t="str">
            <v>Jorge Gambra S.</v>
          </cell>
          <cell r="M49" t="str">
            <v>Cambados T.M.</v>
          </cell>
          <cell r="N49" t="str">
            <v>Cambados TM</v>
          </cell>
          <cell r="O49">
            <v>23012</v>
          </cell>
          <cell r="P49">
            <v>1963</v>
          </cell>
          <cell r="Q49" t="str">
            <v>Vet +50 M</v>
          </cell>
          <cell r="R49" t="str">
            <v>M</v>
          </cell>
        </row>
        <row r="50">
          <cell r="C50">
            <v>867</v>
          </cell>
          <cell r="D50" t="str">
            <v>Cibantos</v>
          </cell>
          <cell r="E50" t="str">
            <v>Salas</v>
          </cell>
          <cell r="F50" t="str">
            <v>Antonio</v>
          </cell>
          <cell r="G50" t="str">
            <v>Mateo</v>
          </cell>
          <cell r="H50" t="str">
            <v>CIBANTOS</v>
          </cell>
          <cell r="I50" t="str">
            <v>SALAS</v>
          </cell>
          <cell r="J50" t="str">
            <v>ANTONIO</v>
          </cell>
          <cell r="K50" t="str">
            <v>MATEO</v>
          </cell>
          <cell r="L50" t="str">
            <v>Antonio M. Cibantos S.</v>
          </cell>
          <cell r="M50" t="str">
            <v>CLUB SAN XOAN TENIS DE MESA</v>
          </cell>
          <cell r="N50" t="str">
            <v>Club San Xoán TM</v>
          </cell>
          <cell r="O50">
            <v>23275</v>
          </cell>
          <cell r="P50">
            <v>1963</v>
          </cell>
          <cell r="Q50" t="str">
            <v>Vet +50 M</v>
          </cell>
          <cell r="R50" t="str">
            <v>M</v>
          </cell>
        </row>
        <row r="51">
          <cell r="C51">
            <v>883</v>
          </cell>
          <cell r="D51" t="str">
            <v>Barros</v>
          </cell>
          <cell r="E51" t="str">
            <v>Ochoa</v>
          </cell>
          <cell r="F51" t="str">
            <v>José</v>
          </cell>
          <cell r="G51" t="str">
            <v>Manuel</v>
          </cell>
          <cell r="H51" t="str">
            <v>BARROS</v>
          </cell>
          <cell r="I51" t="str">
            <v>OCHOA</v>
          </cell>
          <cell r="J51" t="str">
            <v>JOSE</v>
          </cell>
          <cell r="K51" t="str">
            <v>MANUEL</v>
          </cell>
          <cell r="L51" t="str">
            <v>José M. Barros O.</v>
          </cell>
          <cell r="M51" t="str">
            <v>IES Padre Isla Sariegos</v>
          </cell>
          <cell r="N51" t="str">
            <v>IES Padre Isla Sariegos</v>
          </cell>
          <cell r="O51">
            <v>23377</v>
          </cell>
          <cell r="P51">
            <v>1964</v>
          </cell>
          <cell r="Q51" t="str">
            <v>Vet +50 M</v>
          </cell>
          <cell r="R51" t="str">
            <v>M</v>
          </cell>
        </row>
        <row r="52">
          <cell r="C52">
            <v>887</v>
          </cell>
          <cell r="D52" t="str">
            <v>Barros</v>
          </cell>
          <cell r="E52" t="str">
            <v>Rey</v>
          </cell>
          <cell r="F52" t="str">
            <v>Ramón</v>
          </cell>
          <cell r="G52" t="str">
            <v/>
          </cell>
          <cell r="H52" t="str">
            <v>BARROS</v>
          </cell>
          <cell r="I52" t="str">
            <v>REY</v>
          </cell>
          <cell r="J52" t="str">
            <v>RAMON</v>
          </cell>
          <cell r="K52" t="str">
            <v/>
          </cell>
          <cell r="L52" t="str">
            <v>Ramón Barros R.</v>
          </cell>
          <cell r="M52" t="str">
            <v>CAMBADOS TENIS DE MESA</v>
          </cell>
          <cell r="N52" t="str">
            <v>Cambados TM</v>
          </cell>
          <cell r="O52">
            <v>23403</v>
          </cell>
          <cell r="P52">
            <v>1964</v>
          </cell>
          <cell r="Q52" t="str">
            <v>Vet +50 M</v>
          </cell>
          <cell r="R52" t="str">
            <v>M</v>
          </cell>
        </row>
        <row r="53">
          <cell r="C53">
            <v>891</v>
          </cell>
          <cell r="D53" t="str">
            <v>Estévez</v>
          </cell>
          <cell r="E53" t="str">
            <v>Riveiro</v>
          </cell>
          <cell r="F53" t="str">
            <v>Antonio</v>
          </cell>
          <cell r="G53" t="str">
            <v/>
          </cell>
          <cell r="H53" t="str">
            <v>ESTEVEZ</v>
          </cell>
          <cell r="I53" t="str">
            <v>RIVEIRO</v>
          </cell>
          <cell r="J53" t="str">
            <v>ANTONIO</v>
          </cell>
          <cell r="K53" t="str">
            <v/>
          </cell>
          <cell r="L53" t="str">
            <v>Antonio Estévez R.</v>
          </cell>
          <cell r="M53" t="str">
            <v>C.T.M. Breogán Oleiros</v>
          </cell>
          <cell r="N53" t="str">
            <v>CTM Breogán - Oleiros</v>
          </cell>
          <cell r="O53">
            <v>23412</v>
          </cell>
          <cell r="P53">
            <v>1964</v>
          </cell>
          <cell r="Q53" t="str">
            <v>Vet +50 M</v>
          </cell>
          <cell r="R53" t="str">
            <v>M</v>
          </cell>
        </row>
        <row r="54">
          <cell r="C54">
            <v>927</v>
          </cell>
          <cell r="D54" t="str">
            <v>Piñeiro</v>
          </cell>
          <cell r="E54" t="str">
            <v>Seijido</v>
          </cell>
          <cell r="F54" t="str">
            <v>José</v>
          </cell>
          <cell r="G54" t="str">
            <v/>
          </cell>
          <cell r="H54" t="str">
            <v>PIÑEIRO</v>
          </cell>
          <cell r="I54" t="str">
            <v>SEIJIDO</v>
          </cell>
          <cell r="J54" t="str">
            <v>JOSE</v>
          </cell>
          <cell r="K54" t="str">
            <v/>
          </cell>
          <cell r="L54" t="str">
            <v>José Piñeiro S.</v>
          </cell>
          <cell r="M54" t="str">
            <v>Club Ferrol T.M.</v>
          </cell>
          <cell r="N54" t="str">
            <v>Club Ferrol TM</v>
          </cell>
          <cell r="O54">
            <v>23643</v>
          </cell>
          <cell r="P54">
            <v>1964</v>
          </cell>
          <cell r="Q54" t="str">
            <v>Vet +50 M</v>
          </cell>
          <cell r="R54" t="str">
            <v>M</v>
          </cell>
        </row>
        <row r="55">
          <cell r="C55">
            <v>940</v>
          </cell>
          <cell r="D55" t="str">
            <v>Rodríguez</v>
          </cell>
          <cell r="E55" t="str">
            <v>Romero</v>
          </cell>
          <cell r="F55" t="str">
            <v>Amando</v>
          </cell>
          <cell r="G55" t="str">
            <v/>
          </cell>
          <cell r="H55" t="str">
            <v>RODRIGUEZ</v>
          </cell>
          <cell r="I55" t="str">
            <v>ROMERO</v>
          </cell>
          <cell r="J55" t="str">
            <v>AMANDO</v>
          </cell>
          <cell r="K55" t="str">
            <v/>
          </cell>
          <cell r="L55" t="str">
            <v>Amando Rodríguez R.</v>
          </cell>
          <cell r="M55" t="str">
            <v>Club Ferrol T.M.</v>
          </cell>
          <cell r="N55" t="str">
            <v>Club Ferrol TM</v>
          </cell>
          <cell r="O55">
            <v>23732</v>
          </cell>
          <cell r="P55">
            <v>1964</v>
          </cell>
          <cell r="Q55" t="str">
            <v>Vet +50 M</v>
          </cell>
          <cell r="R55" t="str">
            <v>M</v>
          </cell>
        </row>
        <row r="56">
          <cell r="C56">
            <v>949</v>
          </cell>
          <cell r="D56" t="str">
            <v>Nogueira</v>
          </cell>
          <cell r="E56" t="str">
            <v>Diz</v>
          </cell>
          <cell r="F56" t="str">
            <v>Carlos</v>
          </cell>
          <cell r="G56" t="str">
            <v/>
          </cell>
          <cell r="H56" t="str">
            <v>NOGUEIRA</v>
          </cell>
          <cell r="I56" t="str">
            <v>DIZ</v>
          </cell>
          <cell r="J56" t="str">
            <v>CARLOS</v>
          </cell>
          <cell r="K56" t="str">
            <v/>
          </cell>
          <cell r="L56" t="str">
            <v>Carlos Nogueira D.</v>
          </cell>
          <cell r="M56" t="str">
            <v>ARTEAL TENIS DE MESA</v>
          </cell>
          <cell r="N56" t="str">
            <v>Arteal TM</v>
          </cell>
          <cell r="O56">
            <v>23808</v>
          </cell>
          <cell r="P56">
            <v>1965</v>
          </cell>
          <cell r="Q56" t="str">
            <v>Vet +50 M</v>
          </cell>
          <cell r="R56" t="str">
            <v>M</v>
          </cell>
        </row>
        <row r="57">
          <cell r="C57">
            <v>957</v>
          </cell>
          <cell r="D57" t="str">
            <v>Alonso</v>
          </cell>
          <cell r="E57" t="str">
            <v>Gómez</v>
          </cell>
          <cell r="F57" t="str">
            <v>Juan</v>
          </cell>
          <cell r="G57" t="str">
            <v>José</v>
          </cell>
          <cell r="H57" t="str">
            <v>ALONSO</v>
          </cell>
          <cell r="I57" t="str">
            <v>GOMEZ</v>
          </cell>
          <cell r="J57" t="str">
            <v>JUAN</v>
          </cell>
          <cell r="K57" t="str">
            <v>JOSE</v>
          </cell>
          <cell r="L57" t="str">
            <v>Juan J. Alonso G.</v>
          </cell>
          <cell r="M57" t="str">
            <v>S.C.D.R HELIOS-BEMBRIVE</v>
          </cell>
          <cell r="N57" t="str">
            <v>SCDR Helios-Bembrive</v>
          </cell>
          <cell r="O57">
            <v>23889</v>
          </cell>
          <cell r="P57">
            <v>1965</v>
          </cell>
          <cell r="Q57" t="str">
            <v>Vet +50 M</v>
          </cell>
          <cell r="R57" t="str">
            <v>M</v>
          </cell>
        </row>
        <row r="58">
          <cell r="C58">
            <v>995</v>
          </cell>
          <cell r="D58" t="str">
            <v>Castro</v>
          </cell>
          <cell r="E58" t="str">
            <v>Montenegro</v>
          </cell>
          <cell r="F58" t="str">
            <v>Antonio</v>
          </cell>
          <cell r="G58" t="str">
            <v/>
          </cell>
          <cell r="H58" t="str">
            <v>CASTRO</v>
          </cell>
          <cell r="I58" t="str">
            <v>MONTENEGRO</v>
          </cell>
          <cell r="J58" t="str">
            <v>ANTONIO</v>
          </cell>
          <cell r="K58" t="str">
            <v/>
          </cell>
          <cell r="L58" t="str">
            <v>Antonio Castro M.</v>
          </cell>
          <cell r="M58" t="str">
            <v>Liceo Casino de Vilagarcía</v>
          </cell>
          <cell r="N58" t="str">
            <v>Liceo Casino de Villagarcía</v>
          </cell>
          <cell r="O58">
            <v>24149</v>
          </cell>
          <cell r="P58">
            <v>1966</v>
          </cell>
          <cell r="Q58" t="str">
            <v>Vet +50 M</v>
          </cell>
          <cell r="R58" t="str">
            <v>M</v>
          </cell>
        </row>
        <row r="59">
          <cell r="C59">
            <v>1016</v>
          </cell>
          <cell r="D59" t="str">
            <v>Rodríguez</v>
          </cell>
          <cell r="E59" t="str">
            <v>Badía</v>
          </cell>
          <cell r="F59" t="str">
            <v>Rafael</v>
          </cell>
          <cell r="H59" t="str">
            <v>RODRIGUEZ</v>
          </cell>
          <cell r="I59" t="str">
            <v>BADIA</v>
          </cell>
          <cell r="J59" t="str">
            <v>RAFAEL</v>
          </cell>
          <cell r="K59" t="str">
            <v/>
          </cell>
          <cell r="L59" t="str">
            <v>Rafael Rodríguez B.</v>
          </cell>
          <cell r="M59" t="str">
            <v>AGRUPACIÓN DEPORTIVA VINCIOS</v>
          </cell>
          <cell r="N59" t="str">
            <v>AD Vincios</v>
          </cell>
          <cell r="O59">
            <v>24258</v>
          </cell>
          <cell r="P59">
            <v>1966</v>
          </cell>
          <cell r="Q59" t="str">
            <v>Vet +50 M</v>
          </cell>
          <cell r="R59" t="str">
            <v>M</v>
          </cell>
        </row>
        <row r="60">
          <cell r="C60">
            <v>1026</v>
          </cell>
          <cell r="D60" t="str">
            <v>Otero</v>
          </cell>
          <cell r="E60" t="str">
            <v>Nogareda</v>
          </cell>
          <cell r="F60" t="str">
            <v>Mario</v>
          </cell>
          <cell r="G60" t="str">
            <v/>
          </cell>
          <cell r="H60" t="str">
            <v>OTERO</v>
          </cell>
          <cell r="I60" t="str">
            <v>NOGAREDA</v>
          </cell>
          <cell r="J60" t="str">
            <v>MARIO</v>
          </cell>
          <cell r="K60" t="str">
            <v/>
          </cell>
          <cell r="L60" t="str">
            <v>Mario Otero N.</v>
          </cell>
          <cell r="M60" t="str">
            <v>CONXO TENIS DE MESA</v>
          </cell>
          <cell r="N60" t="str">
            <v>Conxo TM</v>
          </cell>
          <cell r="O60">
            <v>24326</v>
          </cell>
          <cell r="P60">
            <v>1966</v>
          </cell>
          <cell r="Q60" t="str">
            <v>Vet +50 M</v>
          </cell>
          <cell r="R60" t="str">
            <v>M</v>
          </cell>
        </row>
        <row r="61">
          <cell r="C61">
            <v>1038</v>
          </cell>
          <cell r="D61" t="str">
            <v>Padín</v>
          </cell>
          <cell r="E61" t="str">
            <v>Montáns</v>
          </cell>
          <cell r="F61" t="str">
            <v>Fernando</v>
          </cell>
          <cell r="G61" t="str">
            <v>José</v>
          </cell>
          <cell r="H61" t="str">
            <v>PADIN</v>
          </cell>
          <cell r="I61" t="str">
            <v>MONTANS</v>
          </cell>
          <cell r="J61" t="str">
            <v>FERNANDO</v>
          </cell>
          <cell r="K61" t="str">
            <v>JOSE</v>
          </cell>
          <cell r="L61" t="str">
            <v>Fernando J. Padín M.</v>
          </cell>
          <cell r="M61" t="str">
            <v>Cambados T.M.</v>
          </cell>
          <cell r="N61" t="str">
            <v>Cambados TM</v>
          </cell>
          <cell r="O61">
            <v>24388</v>
          </cell>
          <cell r="P61">
            <v>1966</v>
          </cell>
          <cell r="Q61" t="str">
            <v>Vet +50 M</v>
          </cell>
          <cell r="R61" t="str">
            <v>M</v>
          </cell>
        </row>
        <row r="62">
          <cell r="C62">
            <v>1044</v>
          </cell>
          <cell r="D62" t="str">
            <v>Puertas</v>
          </cell>
          <cell r="E62" t="str">
            <v>Ledo</v>
          </cell>
          <cell r="F62" t="str">
            <v>Sergio</v>
          </cell>
          <cell r="G62" t="str">
            <v>Daniel</v>
          </cell>
          <cell r="H62" t="str">
            <v>PUERTAS</v>
          </cell>
          <cell r="I62" t="str">
            <v>LEDO</v>
          </cell>
          <cell r="J62" t="str">
            <v>SERGIO</v>
          </cell>
          <cell r="K62" t="str">
            <v>DANIEL</v>
          </cell>
          <cell r="L62" t="str">
            <v>Sergio D. Puertas L.</v>
          </cell>
          <cell r="M62" t="str">
            <v>Círculo Mercantil de Vigo</v>
          </cell>
          <cell r="N62" t="str">
            <v>Círculo Mercantil de Vigo</v>
          </cell>
          <cell r="O62">
            <v>24108</v>
          </cell>
          <cell r="P62">
            <v>1966</v>
          </cell>
          <cell r="Q62" t="str">
            <v>Vet +50 M</v>
          </cell>
          <cell r="R62" t="str">
            <v>M</v>
          </cell>
        </row>
        <row r="63">
          <cell r="C63">
            <v>1047</v>
          </cell>
          <cell r="D63" t="str">
            <v>Martín</v>
          </cell>
          <cell r="E63" t="str">
            <v>Irago</v>
          </cell>
          <cell r="F63" t="str">
            <v>José</v>
          </cell>
          <cell r="G63" t="str">
            <v>Jorge</v>
          </cell>
          <cell r="H63" t="str">
            <v>MARTIN</v>
          </cell>
          <cell r="I63" t="str">
            <v>IRAGO</v>
          </cell>
          <cell r="J63" t="str">
            <v>JOSE</v>
          </cell>
          <cell r="K63" t="str">
            <v>JORGE</v>
          </cell>
          <cell r="L63" t="str">
            <v>José J. Martín I.</v>
          </cell>
          <cell r="M63" t="str">
            <v>CLUB TENIS DE MESA CIDADE DE NARON</v>
          </cell>
          <cell r="N63" t="str">
            <v>CTM Cidade de Narón</v>
          </cell>
          <cell r="O63">
            <v>24475</v>
          </cell>
          <cell r="P63">
            <v>1967</v>
          </cell>
          <cell r="Q63" t="str">
            <v>Vet +50 M</v>
          </cell>
          <cell r="R63" t="str">
            <v>M</v>
          </cell>
        </row>
        <row r="64">
          <cell r="C64">
            <v>1059</v>
          </cell>
          <cell r="D64" t="str">
            <v>González</v>
          </cell>
          <cell r="E64" t="str">
            <v>García</v>
          </cell>
          <cell r="F64" t="str">
            <v>Miguel</v>
          </cell>
          <cell r="G64" t="str">
            <v>Ángel</v>
          </cell>
          <cell r="H64" t="str">
            <v>GONZALEZ</v>
          </cell>
          <cell r="I64" t="str">
            <v>GARCIA</v>
          </cell>
          <cell r="J64" t="str">
            <v>MIGUEL</v>
          </cell>
          <cell r="K64" t="str">
            <v>ANGEL</v>
          </cell>
          <cell r="L64" t="str">
            <v>Miguel Á. González G.</v>
          </cell>
          <cell r="M64" t="str">
            <v>C.T.M. Breogán Oleiros</v>
          </cell>
          <cell r="N64" t="str">
            <v>CTM Breogán - Oleiros</v>
          </cell>
          <cell r="O64">
            <v>24554</v>
          </cell>
          <cell r="P64">
            <v>1967</v>
          </cell>
          <cell r="Q64" t="str">
            <v>Vet +50 M</v>
          </cell>
          <cell r="R64" t="str">
            <v>M</v>
          </cell>
        </row>
        <row r="65">
          <cell r="C65">
            <v>1079</v>
          </cell>
          <cell r="D65" t="str">
            <v>Fernández</v>
          </cell>
          <cell r="E65" t="str">
            <v>Abarquero</v>
          </cell>
          <cell r="F65" t="str">
            <v>José</v>
          </cell>
          <cell r="G65" t="str">
            <v>Manuel</v>
          </cell>
          <cell r="H65" t="str">
            <v>FERNANDEZ</v>
          </cell>
          <cell r="I65" t="str">
            <v>ABARQUERO</v>
          </cell>
          <cell r="J65" t="str">
            <v>JOSE</v>
          </cell>
          <cell r="K65" t="str">
            <v>MANUEL</v>
          </cell>
          <cell r="L65" t="str">
            <v>José M. Fernández A.</v>
          </cell>
          <cell r="M65" t="str">
            <v>Academia San Mamed Ourense T.M.</v>
          </cell>
          <cell r="N65" t="str">
            <v>Academia San Mamed Orense TM</v>
          </cell>
          <cell r="O65">
            <v>24666</v>
          </cell>
          <cell r="P65">
            <v>1967</v>
          </cell>
          <cell r="Q65" t="str">
            <v>Vet +50 M</v>
          </cell>
          <cell r="R65" t="str">
            <v>M</v>
          </cell>
        </row>
        <row r="66">
          <cell r="C66">
            <v>1086</v>
          </cell>
          <cell r="D66" t="str">
            <v>Amor</v>
          </cell>
          <cell r="E66" t="str">
            <v>Gómez</v>
          </cell>
          <cell r="F66" t="str">
            <v>José</v>
          </cell>
          <cell r="G66" t="str">
            <v>Luis</v>
          </cell>
          <cell r="H66" t="str">
            <v>AMOR</v>
          </cell>
          <cell r="I66" t="str">
            <v>GOMEZ</v>
          </cell>
          <cell r="J66" t="str">
            <v>JOSE</v>
          </cell>
          <cell r="K66" t="str">
            <v>LUIS</v>
          </cell>
          <cell r="L66" t="str">
            <v>José L. Amor G.</v>
          </cell>
          <cell r="M66" t="str">
            <v>C.T.M. Coruña</v>
          </cell>
          <cell r="N66" t="str">
            <v>CTM Coruña</v>
          </cell>
          <cell r="O66">
            <v>24704</v>
          </cell>
          <cell r="P66">
            <v>1967</v>
          </cell>
          <cell r="Q66" t="str">
            <v>Vet +50 M</v>
          </cell>
          <cell r="R66" t="str">
            <v>M</v>
          </cell>
        </row>
        <row r="67">
          <cell r="C67">
            <v>1108</v>
          </cell>
          <cell r="D67" t="str">
            <v>Fernández</v>
          </cell>
          <cell r="E67" t="str">
            <v>Mosquera</v>
          </cell>
          <cell r="F67" t="str">
            <v>José</v>
          </cell>
          <cell r="G67" t="str">
            <v>Manuel</v>
          </cell>
          <cell r="H67" t="str">
            <v>FERNANDEZ</v>
          </cell>
          <cell r="I67" t="str">
            <v>MOSQUERA</v>
          </cell>
          <cell r="J67" t="str">
            <v>JOSE</v>
          </cell>
          <cell r="K67" t="str">
            <v>MANUEL</v>
          </cell>
          <cell r="L67" t="str">
            <v>José M. Fernández M.</v>
          </cell>
          <cell r="M67" t="str">
            <v>Club San Xoán T.M.</v>
          </cell>
          <cell r="N67" t="str">
            <v>Club San Xoán TM</v>
          </cell>
          <cell r="O67">
            <v>24811</v>
          </cell>
          <cell r="P67">
            <v>1967</v>
          </cell>
          <cell r="Q67" t="str">
            <v>Vet +50 M</v>
          </cell>
          <cell r="R67" t="str">
            <v>M</v>
          </cell>
        </row>
        <row r="68">
          <cell r="C68">
            <v>1149</v>
          </cell>
          <cell r="D68" t="str">
            <v>Román</v>
          </cell>
          <cell r="E68" t="str">
            <v>De Barros</v>
          </cell>
          <cell r="F68" t="str">
            <v>José</v>
          </cell>
          <cell r="G68" t="str">
            <v>Julio</v>
          </cell>
          <cell r="H68" t="str">
            <v>ROMAN</v>
          </cell>
          <cell r="I68" t="str">
            <v>DE BARROS</v>
          </cell>
          <cell r="J68" t="str">
            <v>JOSE</v>
          </cell>
          <cell r="K68" t="str">
            <v>JULIO</v>
          </cell>
          <cell r="L68" t="str">
            <v>José J. Román D.</v>
          </cell>
          <cell r="M68" t="str">
            <v>S.C.D.R. Helios-Bembrive</v>
          </cell>
          <cell r="N68" t="str">
            <v>SCDR Helios-Bembrive</v>
          </cell>
          <cell r="O68">
            <v>25041</v>
          </cell>
          <cell r="P68">
            <v>1968</v>
          </cell>
          <cell r="Q68" t="str">
            <v>Vet +40 M</v>
          </cell>
          <cell r="R68" t="str">
            <v>M</v>
          </cell>
        </row>
        <row r="69">
          <cell r="C69">
            <v>1188</v>
          </cell>
          <cell r="D69" t="str">
            <v>Fernández</v>
          </cell>
          <cell r="E69" t="str">
            <v>Saavedra</v>
          </cell>
          <cell r="F69" t="str">
            <v>Manuel</v>
          </cell>
          <cell r="G69" t="str">
            <v/>
          </cell>
          <cell r="H69" t="str">
            <v>FERNANDEZ</v>
          </cell>
          <cell r="I69" t="str">
            <v>SAAVEDRA</v>
          </cell>
          <cell r="J69" t="str">
            <v>MANUEL</v>
          </cell>
          <cell r="K69" t="str">
            <v/>
          </cell>
          <cell r="L69" t="str">
            <v>Manuel Fernández S.</v>
          </cell>
          <cell r="M69" t="str">
            <v>C.T.M. Lalín</v>
          </cell>
          <cell r="N69" t="str">
            <v>CTM Lalín</v>
          </cell>
          <cell r="O69">
            <v>25316</v>
          </cell>
          <cell r="P69">
            <v>1969</v>
          </cell>
          <cell r="Q69" t="str">
            <v>Vet +40 M</v>
          </cell>
          <cell r="R69" t="str">
            <v>M</v>
          </cell>
        </row>
        <row r="70">
          <cell r="C70">
            <v>1262</v>
          </cell>
          <cell r="D70" t="str">
            <v>Vázquez</v>
          </cell>
          <cell r="E70" t="str">
            <v>Romero</v>
          </cell>
          <cell r="F70" t="str">
            <v>José</v>
          </cell>
          <cell r="G70" t="str">
            <v>Luis</v>
          </cell>
          <cell r="H70" t="str">
            <v>VAZQUEZ</v>
          </cell>
          <cell r="I70" t="str">
            <v>ROMERO</v>
          </cell>
          <cell r="J70" t="str">
            <v>JOSE</v>
          </cell>
          <cell r="K70" t="str">
            <v>LUIS</v>
          </cell>
          <cell r="L70" t="str">
            <v>José L. Vázquez R.</v>
          </cell>
          <cell r="M70" t="str">
            <v>CLUBE DEPORTIVO DEZ PORTAS LUGO T.M.</v>
          </cell>
          <cell r="N70" t="str">
            <v>CD Dez Portas Lugo TM</v>
          </cell>
          <cell r="O70">
            <v>25774</v>
          </cell>
          <cell r="P70">
            <v>1970</v>
          </cell>
          <cell r="Q70" t="str">
            <v>Vet +40 M</v>
          </cell>
          <cell r="R70" t="str">
            <v>M</v>
          </cell>
        </row>
        <row r="71">
          <cell r="C71">
            <v>1290</v>
          </cell>
          <cell r="D71" t="str">
            <v>Lois</v>
          </cell>
          <cell r="E71" t="str">
            <v>González</v>
          </cell>
          <cell r="F71" t="str">
            <v>Pablo</v>
          </cell>
          <cell r="G71" t="str">
            <v/>
          </cell>
          <cell r="H71" t="str">
            <v>LOIS</v>
          </cell>
          <cell r="I71" t="str">
            <v>GONZALEZ</v>
          </cell>
          <cell r="J71" t="str">
            <v>PABLO</v>
          </cell>
          <cell r="K71" t="str">
            <v/>
          </cell>
          <cell r="L71" t="str">
            <v>Pablo Lois G.</v>
          </cell>
          <cell r="M71" t="str">
            <v>Arteal T.M.</v>
          </cell>
          <cell r="N71" t="str">
            <v>Arteal TM</v>
          </cell>
          <cell r="O71">
            <v>25967</v>
          </cell>
          <cell r="P71">
            <v>1971</v>
          </cell>
          <cell r="Q71" t="str">
            <v>Vet +40 M</v>
          </cell>
          <cell r="R71" t="str">
            <v>M</v>
          </cell>
        </row>
        <row r="72">
          <cell r="C72">
            <v>1291</v>
          </cell>
          <cell r="D72" t="str">
            <v>Junhui</v>
          </cell>
          <cell r="E72" t="str">
            <v/>
          </cell>
          <cell r="F72" t="str">
            <v>Liu</v>
          </cell>
          <cell r="G72" t="str">
            <v/>
          </cell>
          <cell r="H72" t="str">
            <v>JUNHUI</v>
          </cell>
          <cell r="I72" t="str">
            <v/>
          </cell>
          <cell r="J72" t="str">
            <v>LIU</v>
          </cell>
          <cell r="K72" t="str">
            <v/>
          </cell>
          <cell r="L72" t="str">
            <v>Liu Junhui</v>
          </cell>
          <cell r="M72" t="str">
            <v>ARTEAL TENIS DE MESA</v>
          </cell>
          <cell r="N72" t="str">
            <v>Arteal TM</v>
          </cell>
          <cell r="O72">
            <v>25970</v>
          </cell>
          <cell r="P72">
            <v>1971</v>
          </cell>
          <cell r="Q72" t="str">
            <v>Vet +40 M</v>
          </cell>
          <cell r="R72" t="str">
            <v>M</v>
          </cell>
        </row>
        <row r="73">
          <cell r="C73">
            <v>1306</v>
          </cell>
          <cell r="D73" t="str">
            <v>Fernández</v>
          </cell>
          <cell r="E73" t="str">
            <v>Roca</v>
          </cell>
          <cell r="F73" t="str">
            <v>José</v>
          </cell>
          <cell r="G73" t="str">
            <v>Ángel</v>
          </cell>
          <cell r="H73" t="str">
            <v>FERNANDEZ</v>
          </cell>
          <cell r="I73" t="str">
            <v>ROCA</v>
          </cell>
          <cell r="J73" t="str">
            <v>JOSE</v>
          </cell>
          <cell r="K73" t="str">
            <v>ANGEL</v>
          </cell>
          <cell r="L73" t="str">
            <v>José Á. Fernández R.</v>
          </cell>
          <cell r="M73" t="str">
            <v>CD Terras da Chaira</v>
          </cell>
          <cell r="N73" t="str">
            <v>CD Terras da Chaira</v>
          </cell>
          <cell r="O73">
            <v>26040</v>
          </cell>
          <cell r="P73">
            <v>1971</v>
          </cell>
          <cell r="Q73" t="str">
            <v>Vet +40 M</v>
          </cell>
          <cell r="R73" t="str">
            <v>M</v>
          </cell>
        </row>
        <row r="74">
          <cell r="C74">
            <v>1320</v>
          </cell>
          <cell r="D74" t="str">
            <v>Cristóbal</v>
          </cell>
          <cell r="E74" t="str">
            <v>Alonso</v>
          </cell>
          <cell r="F74" t="str">
            <v>Pablo</v>
          </cell>
          <cell r="G74" t="str">
            <v/>
          </cell>
          <cell r="H74" t="str">
            <v>CRISTOBAL</v>
          </cell>
          <cell r="I74" t="str">
            <v>ALONSO</v>
          </cell>
          <cell r="J74" t="str">
            <v>PABLO</v>
          </cell>
          <cell r="K74" t="str">
            <v/>
          </cell>
          <cell r="L74" t="str">
            <v>Pablo Cristóbal A.</v>
          </cell>
          <cell r="M74" t="str">
            <v>S.D. Hípica</v>
          </cell>
          <cell r="N74" t="str">
            <v>SD Hípica</v>
          </cell>
          <cell r="O74">
            <v>26191</v>
          </cell>
          <cell r="P74">
            <v>1971</v>
          </cell>
          <cell r="Q74" t="str">
            <v>Vet +40 M</v>
          </cell>
          <cell r="R74" t="str">
            <v>M</v>
          </cell>
        </row>
        <row r="75">
          <cell r="C75">
            <v>1412</v>
          </cell>
          <cell r="D75" t="str">
            <v>García</v>
          </cell>
          <cell r="E75" t="str">
            <v>Carballido</v>
          </cell>
          <cell r="F75" t="str">
            <v>Francisco</v>
          </cell>
          <cell r="G75" t="str">
            <v/>
          </cell>
          <cell r="H75" t="str">
            <v>GARCIA</v>
          </cell>
          <cell r="I75" t="str">
            <v>CARBALLIDO</v>
          </cell>
          <cell r="J75" t="str">
            <v>FRANCISCO</v>
          </cell>
          <cell r="K75" t="str">
            <v/>
          </cell>
          <cell r="L75" t="str">
            <v>Francisco García C.</v>
          </cell>
          <cell r="M75" t="str">
            <v>MONTEFERREIROS TENIS MESA</v>
          </cell>
          <cell r="N75" t="str">
            <v>Monteferreiros TM</v>
          </cell>
          <cell r="O75">
            <v>26715</v>
          </cell>
          <cell r="P75">
            <v>1973</v>
          </cell>
          <cell r="Q75" t="str">
            <v>Vet +40 M</v>
          </cell>
          <cell r="R75" t="str">
            <v>M</v>
          </cell>
        </row>
        <row r="76">
          <cell r="C76">
            <v>1452</v>
          </cell>
          <cell r="D76" t="str">
            <v>Nodar</v>
          </cell>
          <cell r="E76" t="str">
            <v>Elicechea</v>
          </cell>
          <cell r="F76" t="str">
            <v>José</v>
          </cell>
          <cell r="G76" t="str">
            <v>Andrés</v>
          </cell>
          <cell r="H76" t="str">
            <v>NODAR</v>
          </cell>
          <cell r="I76" t="str">
            <v>ELICECHEA</v>
          </cell>
          <cell r="J76" t="str">
            <v>JOSE</v>
          </cell>
          <cell r="K76" t="str">
            <v>ANDRES</v>
          </cell>
          <cell r="L76" t="str">
            <v>José A. Nodar E.</v>
          </cell>
          <cell r="M76" t="str">
            <v>Club Ferrol T.M.</v>
          </cell>
          <cell r="N76" t="str">
            <v>Club Ferrol TM</v>
          </cell>
          <cell r="O76">
            <v>26959</v>
          </cell>
          <cell r="P76">
            <v>1973</v>
          </cell>
          <cell r="Q76" t="str">
            <v>Vet +40 M</v>
          </cell>
          <cell r="R76" t="str">
            <v>M</v>
          </cell>
        </row>
        <row r="77">
          <cell r="C77">
            <v>1454</v>
          </cell>
          <cell r="D77" t="str">
            <v>Sobrino</v>
          </cell>
          <cell r="E77" t="str">
            <v>Bra</v>
          </cell>
          <cell r="F77" t="str">
            <v>David</v>
          </cell>
          <cell r="G77" t="str">
            <v/>
          </cell>
          <cell r="H77" t="str">
            <v>SOBRINO</v>
          </cell>
          <cell r="I77" t="str">
            <v>BRA</v>
          </cell>
          <cell r="J77" t="str">
            <v>DAVID</v>
          </cell>
          <cell r="K77" t="str">
            <v/>
          </cell>
          <cell r="L77" t="str">
            <v>David Sobrino B.</v>
          </cell>
          <cell r="M77" t="str">
            <v>CLUB TENIS DE MESA CIDADE DE NARON</v>
          </cell>
          <cell r="N77" t="str">
            <v>CTM Cidade de Narón</v>
          </cell>
          <cell r="O77">
            <v>26960</v>
          </cell>
          <cell r="P77">
            <v>1973</v>
          </cell>
          <cell r="Q77" t="str">
            <v>Vet +40 M</v>
          </cell>
          <cell r="R77" t="str">
            <v>M</v>
          </cell>
        </row>
        <row r="78">
          <cell r="C78">
            <v>1495</v>
          </cell>
          <cell r="D78" t="str">
            <v>Enseñat</v>
          </cell>
          <cell r="E78" t="str">
            <v>Berea</v>
          </cell>
          <cell r="F78" t="str">
            <v>Juan</v>
          </cell>
          <cell r="G78" t="str">
            <v/>
          </cell>
          <cell r="H78" t="str">
            <v>ENSEÑAT</v>
          </cell>
          <cell r="I78" t="str">
            <v>BEREA</v>
          </cell>
          <cell r="J78" t="str">
            <v>JUAN</v>
          </cell>
          <cell r="K78" t="str">
            <v/>
          </cell>
          <cell r="L78" t="str">
            <v>Juan Enseñat B.</v>
          </cell>
          <cell r="M78" t="str">
            <v>CLUB DEL MAR DE SAN AMARO</v>
          </cell>
          <cell r="N78" t="str">
            <v>Club del Mar de San Amaro</v>
          </cell>
          <cell r="O78">
            <v>27204</v>
          </cell>
          <cell r="P78">
            <v>1974</v>
          </cell>
          <cell r="Q78" t="str">
            <v>Vet +40 M</v>
          </cell>
          <cell r="R78" t="str">
            <v>M</v>
          </cell>
        </row>
        <row r="79">
          <cell r="C79">
            <v>1501</v>
          </cell>
          <cell r="D79" t="str">
            <v>Becerra</v>
          </cell>
          <cell r="E79" t="str">
            <v>Melo</v>
          </cell>
          <cell r="F79" t="str">
            <v>Ramón</v>
          </cell>
          <cell r="G79" t="str">
            <v/>
          </cell>
          <cell r="H79" t="str">
            <v>BECERRA</v>
          </cell>
          <cell r="I79" t="str">
            <v>MELO</v>
          </cell>
          <cell r="J79" t="str">
            <v>RAMON</v>
          </cell>
          <cell r="K79" t="str">
            <v/>
          </cell>
          <cell r="L79" t="str">
            <v>Ramón Becerra M.</v>
          </cell>
          <cell r="M79" t="str">
            <v>CLUBE DEPORTIVO DEZ PORTAS LUGO T.M.</v>
          </cell>
          <cell r="N79" t="str">
            <v>CD Dez Portas Lugo TM</v>
          </cell>
          <cell r="O79">
            <v>27247</v>
          </cell>
          <cell r="P79">
            <v>1974</v>
          </cell>
          <cell r="Q79" t="str">
            <v>Vet +40 M</v>
          </cell>
          <cell r="R79" t="str">
            <v>M</v>
          </cell>
        </row>
        <row r="80">
          <cell r="C80">
            <v>1502</v>
          </cell>
          <cell r="D80" t="str">
            <v>Montáns</v>
          </cell>
          <cell r="E80" t="str">
            <v>López</v>
          </cell>
          <cell r="F80" t="str">
            <v>Fernando</v>
          </cell>
          <cell r="G80" t="str">
            <v/>
          </cell>
          <cell r="H80" t="str">
            <v>MONTANS</v>
          </cell>
          <cell r="I80" t="str">
            <v>LOPEZ</v>
          </cell>
          <cell r="J80" t="str">
            <v>FERNANDO</v>
          </cell>
          <cell r="K80" t="str">
            <v/>
          </cell>
          <cell r="L80" t="str">
            <v>Fernando Montáns L.</v>
          </cell>
          <cell r="M80" t="str">
            <v>Cambados T.M.</v>
          </cell>
          <cell r="N80" t="str">
            <v>Cambados TM</v>
          </cell>
          <cell r="O80">
            <v>27261</v>
          </cell>
          <cell r="P80">
            <v>1974</v>
          </cell>
          <cell r="Q80" t="str">
            <v>Vet +40 M</v>
          </cell>
          <cell r="R80" t="str">
            <v>M</v>
          </cell>
        </row>
        <row r="81">
          <cell r="C81">
            <v>1558</v>
          </cell>
          <cell r="D81" t="str">
            <v>Alfonso</v>
          </cell>
          <cell r="E81" t="str">
            <v>Rodríguez</v>
          </cell>
          <cell r="F81" t="str">
            <v>Salvador</v>
          </cell>
          <cell r="G81" t="str">
            <v/>
          </cell>
          <cell r="H81" t="str">
            <v>ALFONSO</v>
          </cell>
          <cell r="I81" t="str">
            <v>RODRIGUEZ</v>
          </cell>
          <cell r="J81" t="str">
            <v>SALVADOR</v>
          </cell>
          <cell r="K81" t="str">
            <v/>
          </cell>
          <cell r="L81" t="str">
            <v>Salvador Alfonso R.</v>
          </cell>
          <cell r="M81" t="str">
            <v>Luarca T.M.</v>
          </cell>
          <cell r="N81" t="str">
            <v>Luarca TM</v>
          </cell>
          <cell r="O81">
            <v>27395</v>
          </cell>
          <cell r="P81">
            <v>1975</v>
          </cell>
          <cell r="Q81" t="str">
            <v>Vet +40 M</v>
          </cell>
          <cell r="R81" t="str">
            <v>M</v>
          </cell>
        </row>
        <row r="82">
          <cell r="C82">
            <v>1563</v>
          </cell>
          <cell r="D82" t="str">
            <v>Canosa</v>
          </cell>
          <cell r="E82" t="str">
            <v>Troyón</v>
          </cell>
          <cell r="F82" t="str">
            <v>Pablo</v>
          </cell>
          <cell r="G82" t="str">
            <v/>
          </cell>
          <cell r="H82" t="str">
            <v>CANOSA</v>
          </cell>
          <cell r="I82" t="str">
            <v>TROYON</v>
          </cell>
          <cell r="J82" t="str">
            <v>PABLO</v>
          </cell>
          <cell r="K82" t="str">
            <v/>
          </cell>
          <cell r="L82" t="str">
            <v>Pablo Canosa T.</v>
          </cell>
          <cell r="M82" t="str">
            <v>CLUB DEL MAR DE SAN AMARO</v>
          </cell>
          <cell r="N82" t="str">
            <v>Club del Mar de San Amaro</v>
          </cell>
          <cell r="O82">
            <v>27535</v>
          </cell>
          <cell r="P82">
            <v>1975</v>
          </cell>
          <cell r="Q82" t="str">
            <v>Vet +40 M</v>
          </cell>
          <cell r="R82" t="str">
            <v>M</v>
          </cell>
        </row>
        <row r="83">
          <cell r="C83">
            <v>1570</v>
          </cell>
          <cell r="D83" t="str">
            <v>Geada</v>
          </cell>
          <cell r="E83" t="str">
            <v>Uzal</v>
          </cell>
          <cell r="F83" t="str">
            <v>Antonio</v>
          </cell>
          <cell r="G83" t="str">
            <v/>
          </cell>
          <cell r="H83" t="str">
            <v>GEADA</v>
          </cell>
          <cell r="I83" t="str">
            <v>UZAL</v>
          </cell>
          <cell r="J83" t="str">
            <v>ANTONIO</v>
          </cell>
          <cell r="K83" t="str">
            <v/>
          </cell>
          <cell r="L83" t="str">
            <v>Antonio Geada U.</v>
          </cell>
          <cell r="N83" t="str">
            <v/>
          </cell>
          <cell r="O83">
            <v>27569</v>
          </cell>
          <cell r="P83">
            <v>1975</v>
          </cell>
          <cell r="Q83" t="str">
            <v>Vet +40 M</v>
          </cell>
          <cell r="R83" t="str">
            <v>M</v>
          </cell>
        </row>
        <row r="84">
          <cell r="C84">
            <v>1576</v>
          </cell>
          <cell r="D84" t="str">
            <v>Cabaleiro</v>
          </cell>
          <cell r="E84" t="str">
            <v>Fernández</v>
          </cell>
          <cell r="F84" t="str">
            <v>José</v>
          </cell>
          <cell r="G84" t="str">
            <v>Luis</v>
          </cell>
          <cell r="H84" t="str">
            <v>CABALEIRO</v>
          </cell>
          <cell r="I84" t="str">
            <v>FERNANDEZ</v>
          </cell>
          <cell r="J84" t="str">
            <v>JOSE</v>
          </cell>
          <cell r="K84" t="str">
            <v>LUIS</v>
          </cell>
          <cell r="L84" t="str">
            <v>José L. Cabaleiro F.</v>
          </cell>
          <cell r="M84" t="str">
            <v>S.C.D.R. Helios-Bembrive</v>
          </cell>
          <cell r="N84" t="str">
            <v>SCDR Helios-Bembrive</v>
          </cell>
          <cell r="O84">
            <v>27594</v>
          </cell>
          <cell r="P84">
            <v>1975</v>
          </cell>
          <cell r="Q84" t="str">
            <v>Vet +40 M</v>
          </cell>
          <cell r="R84" t="str">
            <v>M</v>
          </cell>
        </row>
        <row r="85">
          <cell r="C85">
            <v>1584</v>
          </cell>
          <cell r="D85" t="str">
            <v>Enseñat</v>
          </cell>
          <cell r="E85" t="str">
            <v>Berea</v>
          </cell>
          <cell r="F85" t="str">
            <v>Jacobo</v>
          </cell>
          <cell r="G85" t="str">
            <v>José</v>
          </cell>
          <cell r="H85" t="str">
            <v>ENSEÑAT</v>
          </cell>
          <cell r="I85" t="str">
            <v>BEREA</v>
          </cell>
          <cell r="J85" t="str">
            <v>JACOBO</v>
          </cell>
          <cell r="K85" t="str">
            <v>JOSE</v>
          </cell>
          <cell r="L85" t="str">
            <v>Jacobo J. Enseñat B.</v>
          </cell>
          <cell r="M85" t="str">
            <v>CLUB OROSO TM</v>
          </cell>
          <cell r="N85" t="str">
            <v>Club Oroso TM</v>
          </cell>
          <cell r="O85">
            <v>27628</v>
          </cell>
          <cell r="P85">
            <v>1975</v>
          </cell>
          <cell r="Q85" t="str">
            <v>Vet +40 M</v>
          </cell>
          <cell r="R85" t="str">
            <v>M</v>
          </cell>
        </row>
        <row r="86">
          <cell r="C86">
            <v>1697</v>
          </cell>
          <cell r="D86" t="str">
            <v>Vázquez</v>
          </cell>
          <cell r="E86" t="str">
            <v>Varela</v>
          </cell>
          <cell r="F86" t="str">
            <v>Felipe</v>
          </cell>
          <cell r="G86" t="str">
            <v/>
          </cell>
          <cell r="H86" t="str">
            <v>VAZQUEZ</v>
          </cell>
          <cell r="I86" t="str">
            <v>VARELA</v>
          </cell>
          <cell r="J86" t="str">
            <v>FELIPE</v>
          </cell>
          <cell r="K86" t="str">
            <v/>
          </cell>
          <cell r="L86" t="str">
            <v>Felipe Vázquez V.</v>
          </cell>
          <cell r="M86" t="str">
            <v>Oroso T.M.</v>
          </cell>
          <cell r="N86" t="str">
            <v>Club Oroso TM</v>
          </cell>
          <cell r="O86">
            <v>27760</v>
          </cell>
          <cell r="P86">
            <v>1976</v>
          </cell>
          <cell r="Q86" t="str">
            <v>Vet +40 M</v>
          </cell>
          <cell r="R86" t="str">
            <v>M</v>
          </cell>
        </row>
        <row r="87">
          <cell r="C87">
            <v>1714</v>
          </cell>
          <cell r="D87" t="str">
            <v>Gamazo</v>
          </cell>
          <cell r="E87" t="str">
            <v>Vázquez</v>
          </cell>
          <cell r="F87" t="str">
            <v>Jorge</v>
          </cell>
          <cell r="G87" t="str">
            <v/>
          </cell>
          <cell r="H87" t="str">
            <v>GAMAZO</v>
          </cell>
          <cell r="I87" t="str">
            <v>VAZQUEZ</v>
          </cell>
          <cell r="J87" t="str">
            <v>JORGE</v>
          </cell>
          <cell r="K87" t="str">
            <v/>
          </cell>
          <cell r="L87" t="str">
            <v>Jorge Gamazo V.</v>
          </cell>
          <cell r="M87" t="str">
            <v>Academia San Mamed Ourense T.M.</v>
          </cell>
          <cell r="N87" t="str">
            <v>Academia San Mamed Orense TM</v>
          </cell>
          <cell r="O87">
            <v>28176</v>
          </cell>
          <cell r="P87">
            <v>1977</v>
          </cell>
          <cell r="Q87" t="str">
            <v>Vet +40 M</v>
          </cell>
          <cell r="R87" t="str">
            <v>M</v>
          </cell>
        </row>
        <row r="88">
          <cell r="C88">
            <v>1725</v>
          </cell>
          <cell r="D88" t="str">
            <v>Álvarez</v>
          </cell>
          <cell r="E88" t="str">
            <v>Cao</v>
          </cell>
          <cell r="F88" t="str">
            <v>Fernando</v>
          </cell>
          <cell r="G88" t="str">
            <v/>
          </cell>
          <cell r="H88" t="str">
            <v>ALVAREZ</v>
          </cell>
          <cell r="I88" t="str">
            <v>CAO</v>
          </cell>
          <cell r="J88" t="str">
            <v>FERNANDO</v>
          </cell>
          <cell r="K88" t="str">
            <v/>
          </cell>
          <cell r="L88" t="str">
            <v>Fernando Álvarez C.</v>
          </cell>
          <cell r="M88" t="str">
            <v>CLUB MONTE PORREIRO</v>
          </cell>
          <cell r="N88" t="str">
            <v>Club Monteporreiro</v>
          </cell>
          <cell r="O88">
            <v>28216</v>
          </cell>
          <cell r="P88">
            <v>1977</v>
          </cell>
          <cell r="Q88" t="str">
            <v>Vet +40 M</v>
          </cell>
          <cell r="R88" t="str">
            <v>M</v>
          </cell>
        </row>
        <row r="89">
          <cell r="C89">
            <v>1750</v>
          </cell>
          <cell r="D89" t="str">
            <v>Alonso</v>
          </cell>
          <cell r="E89" t="str">
            <v>Sánchez</v>
          </cell>
          <cell r="F89" t="str">
            <v>Eduardo</v>
          </cell>
          <cell r="G89" t="str">
            <v/>
          </cell>
          <cell r="H89" t="str">
            <v>ALONSO</v>
          </cell>
          <cell r="I89" t="str">
            <v>SANCHEZ</v>
          </cell>
          <cell r="J89" t="str">
            <v>EDUARDO</v>
          </cell>
          <cell r="K89" t="str">
            <v/>
          </cell>
          <cell r="L89" t="str">
            <v>Eduardo Alonso S.</v>
          </cell>
          <cell r="M89" t="str">
            <v>CLUB FERROL TENIS DE MESA</v>
          </cell>
          <cell r="N89" t="str">
            <v>Club Ferrol TM</v>
          </cell>
          <cell r="O89">
            <v>28318</v>
          </cell>
          <cell r="P89">
            <v>1977</v>
          </cell>
          <cell r="Q89" t="str">
            <v>Vet +40 M</v>
          </cell>
          <cell r="R89" t="str">
            <v>M</v>
          </cell>
        </row>
        <row r="90">
          <cell r="C90">
            <v>1808</v>
          </cell>
          <cell r="D90" t="str">
            <v>Blanco</v>
          </cell>
          <cell r="E90" t="str">
            <v>Fernández</v>
          </cell>
          <cell r="F90" t="str">
            <v>Roberto</v>
          </cell>
          <cell r="G90" t="str">
            <v/>
          </cell>
          <cell r="H90" t="str">
            <v>BLANCO</v>
          </cell>
          <cell r="I90" t="str">
            <v>FERNANDEZ</v>
          </cell>
          <cell r="J90" t="str">
            <v>ROBERTO</v>
          </cell>
          <cell r="K90" t="str">
            <v/>
          </cell>
          <cell r="L90" t="str">
            <v>Roberto Blanco F.</v>
          </cell>
          <cell r="M90" t="str">
            <v>CLUB DEL MAR DE SAN AMARO</v>
          </cell>
          <cell r="N90" t="str">
            <v>Club del Mar de San Amaro</v>
          </cell>
          <cell r="O90">
            <v>28483</v>
          </cell>
          <cell r="P90">
            <v>1977</v>
          </cell>
          <cell r="Q90" t="str">
            <v>Vet +40 M</v>
          </cell>
          <cell r="R90" t="str">
            <v>M</v>
          </cell>
        </row>
        <row r="91">
          <cell r="C91">
            <v>1811</v>
          </cell>
          <cell r="D91" t="str">
            <v>Rodríguez</v>
          </cell>
          <cell r="E91" t="str">
            <v>González</v>
          </cell>
          <cell r="F91" t="str">
            <v>Óscar</v>
          </cell>
          <cell r="G91" t="str">
            <v/>
          </cell>
          <cell r="H91" t="str">
            <v>RODRIGUEZ</v>
          </cell>
          <cell r="I91" t="str">
            <v>GONZALEZ</v>
          </cell>
          <cell r="J91" t="str">
            <v>OSCAR</v>
          </cell>
          <cell r="K91" t="str">
            <v/>
          </cell>
          <cell r="L91" t="str">
            <v>Óscar Rodríguez G.</v>
          </cell>
          <cell r="M91" t="str">
            <v>CLUB MONTE PORREIRO</v>
          </cell>
          <cell r="N91" t="str">
            <v>Club Monteporreiro</v>
          </cell>
          <cell r="O91">
            <v>28511</v>
          </cell>
          <cell r="P91">
            <v>1978</v>
          </cell>
          <cell r="Q91" t="str">
            <v>Sénior M</v>
          </cell>
          <cell r="R91" t="str">
            <v>M</v>
          </cell>
        </row>
        <row r="92">
          <cell r="C92">
            <v>1812</v>
          </cell>
          <cell r="D92" t="str">
            <v>Malov</v>
          </cell>
          <cell r="E92" t="str">
            <v>Malov</v>
          </cell>
          <cell r="F92" t="str">
            <v>Valeri</v>
          </cell>
          <cell r="G92" t="str">
            <v/>
          </cell>
          <cell r="H92" t="str">
            <v>MALOV</v>
          </cell>
          <cell r="I92" t="str">
            <v>MALOV</v>
          </cell>
          <cell r="J92" t="str">
            <v>VALERI</v>
          </cell>
          <cell r="K92" t="str">
            <v/>
          </cell>
          <cell r="L92" t="str">
            <v>Valeri Malov M.</v>
          </cell>
          <cell r="M92" t="str">
            <v>CLUB OROSO TM</v>
          </cell>
          <cell r="N92" t="str">
            <v>Club Oroso TM</v>
          </cell>
          <cell r="O92">
            <v>28513</v>
          </cell>
          <cell r="P92">
            <v>1978</v>
          </cell>
          <cell r="Q92" t="str">
            <v>Sénior M</v>
          </cell>
          <cell r="R92" t="str">
            <v>M</v>
          </cell>
        </row>
        <row r="93">
          <cell r="C93">
            <v>1818</v>
          </cell>
          <cell r="D93" t="str">
            <v>Castro</v>
          </cell>
          <cell r="E93" t="str">
            <v>Iglesias</v>
          </cell>
          <cell r="F93" t="str">
            <v>Nuria</v>
          </cell>
          <cell r="G93" t="str">
            <v/>
          </cell>
          <cell r="H93" t="str">
            <v>CASTRO</v>
          </cell>
          <cell r="I93" t="str">
            <v>IGLESIAS</v>
          </cell>
          <cell r="J93" t="str">
            <v>NURIA</v>
          </cell>
          <cell r="K93" t="str">
            <v/>
          </cell>
          <cell r="L93" t="str">
            <v>Nuria Castro I.</v>
          </cell>
          <cell r="M93" t="str">
            <v>CLUB OROSO TM</v>
          </cell>
          <cell r="N93" t="str">
            <v>Club Oroso TM</v>
          </cell>
          <cell r="O93">
            <v>28542</v>
          </cell>
          <cell r="P93">
            <v>1978</v>
          </cell>
          <cell r="Q93" t="str">
            <v>Sénior F</v>
          </cell>
          <cell r="R93" t="str">
            <v>F</v>
          </cell>
        </row>
        <row r="94">
          <cell r="C94">
            <v>1825</v>
          </cell>
          <cell r="D94" t="str">
            <v>Seijo</v>
          </cell>
          <cell r="E94" t="str">
            <v>Val</v>
          </cell>
          <cell r="F94" t="str">
            <v>Rubén</v>
          </cell>
          <cell r="G94" t="str">
            <v/>
          </cell>
          <cell r="H94" t="str">
            <v>SEIJO</v>
          </cell>
          <cell r="I94" t="str">
            <v>VAL</v>
          </cell>
          <cell r="J94" t="str">
            <v>RUBEN</v>
          </cell>
          <cell r="K94" t="str">
            <v/>
          </cell>
          <cell r="L94" t="str">
            <v>Rubén Seijo V.</v>
          </cell>
          <cell r="M94" t="str">
            <v>SOCIEDAD LICEO DE NOIA</v>
          </cell>
          <cell r="N94" t="str">
            <v>Sociedad Liceo de Noia</v>
          </cell>
          <cell r="O94">
            <v>28749</v>
          </cell>
          <cell r="P94">
            <v>1978</v>
          </cell>
          <cell r="Q94" t="str">
            <v>Sénior M</v>
          </cell>
          <cell r="R94" t="str">
            <v>M</v>
          </cell>
        </row>
        <row r="95">
          <cell r="C95">
            <v>1990</v>
          </cell>
          <cell r="D95" t="str">
            <v>Barreiro</v>
          </cell>
          <cell r="E95" t="str">
            <v>Martínez</v>
          </cell>
          <cell r="F95" t="str">
            <v>Enrique</v>
          </cell>
          <cell r="G95" t="str">
            <v/>
          </cell>
          <cell r="H95" t="str">
            <v>BARREIRO</v>
          </cell>
          <cell r="I95" t="str">
            <v>MARTINEZ</v>
          </cell>
          <cell r="J95" t="str">
            <v>ENRIQUE</v>
          </cell>
          <cell r="K95" t="str">
            <v/>
          </cell>
          <cell r="L95" t="str">
            <v>Enrique Barreiro M.</v>
          </cell>
          <cell r="M95" t="str">
            <v>Cambados T.M.</v>
          </cell>
          <cell r="N95" t="str">
            <v>Cambados TM</v>
          </cell>
          <cell r="O95">
            <v>29171</v>
          </cell>
          <cell r="P95">
            <v>1979</v>
          </cell>
          <cell r="Q95" t="str">
            <v>Sénior M</v>
          </cell>
          <cell r="R95" t="str">
            <v>M</v>
          </cell>
        </row>
        <row r="96">
          <cell r="C96">
            <v>2046</v>
          </cell>
          <cell r="D96" t="str">
            <v>Fernández</v>
          </cell>
          <cell r="E96" t="str">
            <v>Sánchez</v>
          </cell>
          <cell r="F96" t="str">
            <v>Cristina</v>
          </cell>
          <cell r="G96" t="str">
            <v/>
          </cell>
          <cell r="H96" t="str">
            <v>FERNANDEZ</v>
          </cell>
          <cell r="I96" t="str">
            <v>SANCHEZ</v>
          </cell>
          <cell r="J96" t="str">
            <v>CRISTINA</v>
          </cell>
          <cell r="K96" t="str">
            <v/>
          </cell>
          <cell r="L96" t="str">
            <v>Cristina Fernández S.</v>
          </cell>
          <cell r="M96" t="str">
            <v>CLUB OROSO TM</v>
          </cell>
          <cell r="N96" t="str">
            <v>Club Oroso TM</v>
          </cell>
          <cell r="O96">
            <v>29375</v>
          </cell>
          <cell r="P96">
            <v>1980</v>
          </cell>
          <cell r="Q96" t="str">
            <v>Sénior F</v>
          </cell>
          <cell r="R96" t="str">
            <v>F</v>
          </cell>
        </row>
        <row r="97">
          <cell r="C97">
            <v>2071</v>
          </cell>
          <cell r="D97" t="str">
            <v>Ramos</v>
          </cell>
          <cell r="E97" t="str">
            <v>Prata</v>
          </cell>
          <cell r="F97" t="str">
            <v>Edgar</v>
          </cell>
          <cell r="G97" t="str">
            <v>Manuel</v>
          </cell>
          <cell r="H97" t="str">
            <v>RAMOS</v>
          </cell>
          <cell r="I97" t="str">
            <v>PRATA</v>
          </cell>
          <cell r="J97" t="str">
            <v>EDGAR</v>
          </cell>
          <cell r="K97" t="str">
            <v>MANUEL</v>
          </cell>
          <cell r="L97" t="str">
            <v>Edgar M. Ramos P.</v>
          </cell>
          <cell r="M97" t="str">
            <v>CLUB DEL MAR DE SAN AMARO</v>
          </cell>
          <cell r="N97" t="str">
            <v>Club del Mar de San Amaro</v>
          </cell>
          <cell r="O97">
            <v>29446</v>
          </cell>
          <cell r="P97">
            <v>1980</v>
          </cell>
          <cell r="Q97" t="str">
            <v>Sénior M</v>
          </cell>
          <cell r="R97" t="str">
            <v>M</v>
          </cell>
        </row>
        <row r="98">
          <cell r="C98">
            <v>2137</v>
          </cell>
          <cell r="D98" t="str">
            <v>Montero</v>
          </cell>
          <cell r="E98" t="str">
            <v>Bellas</v>
          </cell>
          <cell r="F98" t="str">
            <v>Fernando</v>
          </cell>
          <cell r="G98" t="str">
            <v/>
          </cell>
          <cell r="H98" t="str">
            <v>MONTERO</v>
          </cell>
          <cell r="I98" t="str">
            <v>BELLAS</v>
          </cell>
          <cell r="J98" t="str">
            <v>FERNANDO</v>
          </cell>
          <cell r="K98" t="str">
            <v/>
          </cell>
          <cell r="L98" t="str">
            <v>Fernando Montero B.</v>
          </cell>
          <cell r="M98" t="str">
            <v>CLUB TENIS DE MESA CIDADE DE NARON</v>
          </cell>
          <cell r="N98" t="str">
            <v>CTM Cidade de Narón</v>
          </cell>
          <cell r="O98">
            <v>29595</v>
          </cell>
          <cell r="P98">
            <v>1981</v>
          </cell>
          <cell r="Q98" t="str">
            <v>Sénior M</v>
          </cell>
          <cell r="R98" t="str">
            <v>M</v>
          </cell>
        </row>
        <row r="99">
          <cell r="C99">
            <v>2164</v>
          </cell>
          <cell r="D99" t="str">
            <v>Pastur</v>
          </cell>
          <cell r="E99" t="str">
            <v>Goicoa</v>
          </cell>
          <cell r="F99" t="str">
            <v>Pedro</v>
          </cell>
          <cell r="G99" t="str">
            <v/>
          </cell>
          <cell r="H99" t="str">
            <v>PASTUR</v>
          </cell>
          <cell r="I99" t="str">
            <v>GOICOA</v>
          </cell>
          <cell r="J99" t="str">
            <v>PEDRO</v>
          </cell>
          <cell r="K99" t="str">
            <v/>
          </cell>
          <cell r="L99" t="str">
            <v>Pedro Pastur G.</v>
          </cell>
          <cell r="M99" t="str">
            <v>CLUB DEL MAR DE SAN AMARO</v>
          </cell>
          <cell r="N99" t="str">
            <v>Club del Mar de San Amaro</v>
          </cell>
          <cell r="O99">
            <v>29693</v>
          </cell>
          <cell r="P99">
            <v>1981</v>
          </cell>
          <cell r="Q99" t="str">
            <v>Sénior M</v>
          </cell>
          <cell r="R99" t="str">
            <v>M</v>
          </cell>
        </row>
        <row r="100">
          <cell r="C100" t="str">
            <v>P71411</v>
          </cell>
          <cell r="D100" t="str">
            <v>Gregorio</v>
          </cell>
          <cell r="E100" t="str">
            <v>Álvarez</v>
          </cell>
          <cell r="F100" t="str">
            <v>Antonio</v>
          </cell>
          <cell r="G100" t="str">
            <v>D.</v>
          </cell>
          <cell r="H100" t="str">
            <v>GREGORIO</v>
          </cell>
          <cell r="I100" t="str">
            <v>ALVAREZ</v>
          </cell>
          <cell r="J100" t="str">
            <v>ANTONIO</v>
          </cell>
          <cell r="K100" t="str">
            <v>D.</v>
          </cell>
          <cell r="L100" t="str">
            <v>Antonio D. Gregorio Á.</v>
          </cell>
          <cell r="M100" t="str">
            <v>ARDCP Barroselas</v>
          </cell>
          <cell r="N100" t="str">
            <v>ARDCP Barroselas</v>
          </cell>
          <cell r="O100">
            <v>29809</v>
          </cell>
          <cell r="P100">
            <v>1981</v>
          </cell>
          <cell r="Q100" t="str">
            <v>Sénior M</v>
          </cell>
          <cell r="R100" t="str">
            <v>M</v>
          </cell>
        </row>
        <row r="101">
          <cell r="C101">
            <v>2211</v>
          </cell>
          <cell r="D101" t="str">
            <v>García</v>
          </cell>
          <cell r="E101" t="str">
            <v>Brea</v>
          </cell>
          <cell r="F101" t="str">
            <v>José</v>
          </cell>
          <cell r="G101" t="str">
            <v>Alberto</v>
          </cell>
          <cell r="H101" t="str">
            <v>GARCIA</v>
          </cell>
          <cell r="I101" t="str">
            <v>BREA</v>
          </cell>
          <cell r="J101" t="str">
            <v>JOSE</v>
          </cell>
          <cell r="K101" t="str">
            <v>ALBERTO</v>
          </cell>
          <cell r="L101" t="str">
            <v>José A. García B.</v>
          </cell>
          <cell r="M101" t="str">
            <v>Conxo T.M.</v>
          </cell>
          <cell r="N101" t="str">
            <v>Conxo TM</v>
          </cell>
          <cell r="O101">
            <v>29851</v>
          </cell>
          <cell r="P101">
            <v>1981</v>
          </cell>
          <cell r="Q101" t="str">
            <v>Sénior M</v>
          </cell>
          <cell r="R101" t="str">
            <v>M</v>
          </cell>
        </row>
        <row r="102">
          <cell r="C102">
            <v>2270</v>
          </cell>
          <cell r="D102" t="str">
            <v>Mampel</v>
          </cell>
          <cell r="E102" t="str">
            <v>Marimón</v>
          </cell>
          <cell r="F102" t="str">
            <v>Ramón</v>
          </cell>
          <cell r="H102" t="str">
            <v>MAMPEL</v>
          </cell>
          <cell r="I102" t="str">
            <v>MARIMON</v>
          </cell>
          <cell r="J102" t="str">
            <v>RAMON</v>
          </cell>
          <cell r="K102" t="str">
            <v/>
          </cell>
          <cell r="L102" t="str">
            <v>Ramón Mampel M.</v>
          </cell>
          <cell r="M102" t="str">
            <v>Liceo Casino de Vilagarcía</v>
          </cell>
          <cell r="N102" t="str">
            <v>Liceo Casino de Villagarcía</v>
          </cell>
          <cell r="O102">
            <v>30040</v>
          </cell>
          <cell r="P102">
            <v>1982</v>
          </cell>
          <cell r="Q102" t="str">
            <v>Sénior M</v>
          </cell>
          <cell r="R102" t="str">
            <v>M</v>
          </cell>
        </row>
        <row r="103">
          <cell r="C103">
            <v>2278</v>
          </cell>
          <cell r="D103" t="str">
            <v>Martínez</v>
          </cell>
          <cell r="E103" t="str">
            <v>Campos</v>
          </cell>
          <cell r="F103" t="str">
            <v>Alejandro</v>
          </cell>
          <cell r="G103" t="str">
            <v/>
          </cell>
          <cell r="H103" t="str">
            <v>MARTINEZ</v>
          </cell>
          <cell r="I103" t="str">
            <v>CAMPOS</v>
          </cell>
          <cell r="J103" t="str">
            <v>ALEJANDRO</v>
          </cell>
          <cell r="K103" t="str">
            <v/>
          </cell>
          <cell r="L103" t="str">
            <v>Alejandro Martínez C.</v>
          </cell>
          <cell r="M103" t="str">
            <v>AFER FORMACIÓN DE RÁBADE</v>
          </cell>
          <cell r="N103" t="str">
            <v>Club Rábade TM</v>
          </cell>
          <cell r="O103">
            <v>30073</v>
          </cell>
          <cell r="P103">
            <v>1982</v>
          </cell>
          <cell r="Q103" t="str">
            <v>Sénior M</v>
          </cell>
          <cell r="R103" t="str">
            <v>M</v>
          </cell>
        </row>
        <row r="104">
          <cell r="C104">
            <v>2294</v>
          </cell>
          <cell r="D104" t="str">
            <v>Pérez</v>
          </cell>
          <cell r="E104" t="str">
            <v>Martínez</v>
          </cell>
          <cell r="F104" t="str">
            <v>Ana</v>
          </cell>
          <cell r="G104" t="str">
            <v>María</v>
          </cell>
          <cell r="H104" t="str">
            <v>PEREZ</v>
          </cell>
          <cell r="I104" t="str">
            <v>MARTINEZ</v>
          </cell>
          <cell r="J104" t="str">
            <v>ANA</v>
          </cell>
          <cell r="K104" t="str">
            <v>MARIA</v>
          </cell>
          <cell r="L104" t="str">
            <v>Ana M. Pérez M.</v>
          </cell>
          <cell r="M104" t="str">
            <v>A.D. Dubratambre</v>
          </cell>
          <cell r="N104" t="str">
            <v>AD Dubratambre</v>
          </cell>
          <cell r="O104">
            <v>30176</v>
          </cell>
          <cell r="P104">
            <v>1982</v>
          </cell>
          <cell r="Q104" t="str">
            <v>Sénior F</v>
          </cell>
          <cell r="R104" t="str">
            <v>F</v>
          </cell>
        </row>
        <row r="105">
          <cell r="C105">
            <v>2320</v>
          </cell>
          <cell r="D105" t="str">
            <v>Vecino</v>
          </cell>
          <cell r="E105" t="str">
            <v>Bilbao</v>
          </cell>
          <cell r="F105" t="str">
            <v>Santiago</v>
          </cell>
          <cell r="G105" t="str">
            <v/>
          </cell>
          <cell r="H105" t="str">
            <v>VECINO</v>
          </cell>
          <cell r="I105" t="str">
            <v>BILBAO</v>
          </cell>
          <cell r="J105" t="str">
            <v>SANTIAGO</v>
          </cell>
          <cell r="K105" t="str">
            <v/>
          </cell>
          <cell r="L105" t="str">
            <v>Santiago Vecino B.</v>
          </cell>
          <cell r="M105" t="str">
            <v>C.T.M. Breogán Oleiros</v>
          </cell>
          <cell r="N105" t="str">
            <v>CTM Breogán - Oleiros</v>
          </cell>
          <cell r="O105">
            <v>30235</v>
          </cell>
          <cell r="P105">
            <v>1982</v>
          </cell>
          <cell r="Q105" t="str">
            <v>Sénior M</v>
          </cell>
          <cell r="R105" t="str">
            <v>M</v>
          </cell>
        </row>
        <row r="106">
          <cell r="C106">
            <v>2336</v>
          </cell>
          <cell r="D106" t="str">
            <v>Iglesias</v>
          </cell>
          <cell r="E106" t="str">
            <v>Quiroga</v>
          </cell>
          <cell r="F106" t="str">
            <v>Noelia</v>
          </cell>
          <cell r="H106" t="str">
            <v>IGLESIAS</v>
          </cell>
          <cell r="I106" t="str">
            <v>QUIROGA</v>
          </cell>
          <cell r="J106" t="str">
            <v>NOELIA</v>
          </cell>
          <cell r="K106" t="str">
            <v/>
          </cell>
          <cell r="L106" t="str">
            <v>Noelia Iglesias Q.</v>
          </cell>
          <cell r="M106" t="str">
            <v>CLUB OROSO TM</v>
          </cell>
          <cell r="N106" t="str">
            <v>Club Oroso TM</v>
          </cell>
          <cell r="O106">
            <v>30291</v>
          </cell>
          <cell r="P106">
            <v>1982</v>
          </cell>
          <cell r="Q106" t="str">
            <v>Sénior F</v>
          </cell>
          <cell r="R106" t="str">
            <v>F</v>
          </cell>
        </row>
        <row r="107">
          <cell r="C107">
            <v>2399</v>
          </cell>
          <cell r="D107" t="str">
            <v>Espantoso</v>
          </cell>
          <cell r="E107" t="str">
            <v>Sande</v>
          </cell>
          <cell r="F107" t="str">
            <v>Marcos</v>
          </cell>
          <cell r="G107" t="str">
            <v/>
          </cell>
          <cell r="H107" t="str">
            <v>ESPANTOSO</v>
          </cell>
          <cell r="I107" t="str">
            <v>SANDE</v>
          </cell>
          <cell r="J107" t="str">
            <v>MARCOS</v>
          </cell>
          <cell r="K107" t="str">
            <v/>
          </cell>
          <cell r="L107" t="str">
            <v>Marcos Espantoso S.</v>
          </cell>
          <cell r="M107" t="str">
            <v>Oroso T.M.</v>
          </cell>
          <cell r="N107" t="str">
            <v>Club Oroso TM</v>
          </cell>
          <cell r="O107">
            <v>30510</v>
          </cell>
          <cell r="P107">
            <v>1983</v>
          </cell>
          <cell r="Q107" t="str">
            <v>Sénior M</v>
          </cell>
          <cell r="R107" t="str">
            <v>M</v>
          </cell>
        </row>
        <row r="108">
          <cell r="C108">
            <v>2426</v>
          </cell>
          <cell r="D108" t="str">
            <v>Nine</v>
          </cell>
          <cell r="E108" t="str">
            <v>Rey</v>
          </cell>
          <cell r="F108" t="str">
            <v>María</v>
          </cell>
          <cell r="G108" t="str">
            <v>Teresa</v>
          </cell>
          <cell r="H108" t="str">
            <v>NINE</v>
          </cell>
          <cell r="I108" t="str">
            <v>REY</v>
          </cell>
          <cell r="J108" t="str">
            <v>MARIA</v>
          </cell>
          <cell r="K108" t="str">
            <v>TERESA</v>
          </cell>
          <cell r="L108" t="str">
            <v>María T. Nine R.</v>
          </cell>
          <cell r="M108" t="str">
            <v>Arteal T.M.</v>
          </cell>
          <cell r="N108" t="str">
            <v>Arteal TM</v>
          </cell>
          <cell r="O108">
            <v>30577</v>
          </cell>
          <cell r="P108">
            <v>1983</v>
          </cell>
          <cell r="Q108" t="str">
            <v>Sénior F</v>
          </cell>
          <cell r="R108" t="str">
            <v>F</v>
          </cell>
        </row>
        <row r="109">
          <cell r="C109">
            <v>2453</v>
          </cell>
          <cell r="D109" t="str">
            <v>Álvarez</v>
          </cell>
          <cell r="E109" t="str">
            <v>Quirós</v>
          </cell>
          <cell r="F109" t="str">
            <v>Carlos</v>
          </cell>
          <cell r="G109" t="str">
            <v/>
          </cell>
          <cell r="H109" t="str">
            <v>ALVAREZ</v>
          </cell>
          <cell r="I109" t="str">
            <v>QUIROS</v>
          </cell>
          <cell r="J109" t="str">
            <v>CARLOS</v>
          </cell>
          <cell r="K109" t="str">
            <v/>
          </cell>
          <cell r="L109" t="str">
            <v>Carlos Álvarez Q.</v>
          </cell>
          <cell r="M109" t="str">
            <v>Club Ferrol T.M.</v>
          </cell>
          <cell r="N109" t="str">
            <v>Club Ferrol TM</v>
          </cell>
          <cell r="O109">
            <v>30665</v>
          </cell>
          <cell r="P109">
            <v>1983</v>
          </cell>
          <cell r="Q109" t="str">
            <v>Sénior M</v>
          </cell>
          <cell r="R109" t="str">
            <v>M</v>
          </cell>
        </row>
        <row r="110">
          <cell r="C110">
            <v>2469</v>
          </cell>
          <cell r="D110" t="str">
            <v>Cabaleiro</v>
          </cell>
          <cell r="E110" t="str">
            <v>Fernández</v>
          </cell>
          <cell r="F110" t="str">
            <v>Miguel</v>
          </cell>
          <cell r="G110" t="str">
            <v>Ángel</v>
          </cell>
          <cell r="H110" t="str">
            <v>CABALEIRO</v>
          </cell>
          <cell r="I110" t="str">
            <v>FERNANDEZ</v>
          </cell>
          <cell r="J110" t="str">
            <v>MIGUEL</v>
          </cell>
          <cell r="K110" t="str">
            <v>ANGEL</v>
          </cell>
          <cell r="L110" t="str">
            <v>Miguel Á. Cabaleiro F.</v>
          </cell>
          <cell r="M110" t="str">
            <v>S.C.D.R HELIOS-BEMBRIVE</v>
          </cell>
          <cell r="N110" t="str">
            <v>SCDR Helios-Bembrive</v>
          </cell>
          <cell r="O110">
            <v>30706</v>
          </cell>
          <cell r="P110">
            <v>1984</v>
          </cell>
          <cell r="Q110" t="str">
            <v>Sénior M</v>
          </cell>
          <cell r="R110" t="str">
            <v>M</v>
          </cell>
        </row>
        <row r="111">
          <cell r="C111">
            <v>2542</v>
          </cell>
          <cell r="D111" t="str">
            <v>Pereiro</v>
          </cell>
          <cell r="E111" t="str">
            <v>Costas</v>
          </cell>
          <cell r="F111" t="str">
            <v>Manuel</v>
          </cell>
          <cell r="G111" t="str">
            <v/>
          </cell>
          <cell r="H111" t="str">
            <v>PEREIRO</v>
          </cell>
          <cell r="I111" t="str">
            <v>COSTAS</v>
          </cell>
          <cell r="J111" t="str">
            <v>MANUEL</v>
          </cell>
          <cell r="K111" t="str">
            <v/>
          </cell>
          <cell r="L111" t="str">
            <v>Manuel Pereiro C.</v>
          </cell>
          <cell r="M111" t="str">
            <v>AGRUPACIÓN DEPORTIVA VINCIOS</v>
          </cell>
          <cell r="N111" t="str">
            <v>AD Vincios</v>
          </cell>
          <cell r="O111">
            <v>30945</v>
          </cell>
          <cell r="P111">
            <v>1984</v>
          </cell>
          <cell r="Q111" t="str">
            <v>Sénior M</v>
          </cell>
          <cell r="R111" t="str">
            <v>M</v>
          </cell>
        </row>
        <row r="112">
          <cell r="C112">
            <v>2562</v>
          </cell>
          <cell r="D112" t="str">
            <v>Navarro</v>
          </cell>
          <cell r="E112" t="str">
            <v>Gálvez</v>
          </cell>
          <cell r="F112" t="str">
            <v>Pere</v>
          </cell>
          <cell r="G112" t="str">
            <v/>
          </cell>
          <cell r="H112" t="str">
            <v>NAVARRO</v>
          </cell>
          <cell r="I112" t="str">
            <v>GALVEZ</v>
          </cell>
          <cell r="J112" t="str">
            <v>PERE</v>
          </cell>
          <cell r="K112" t="str">
            <v/>
          </cell>
          <cell r="L112" t="str">
            <v>Pere Navarro G.</v>
          </cell>
          <cell r="M112" t="str">
            <v>Oroso T.M.</v>
          </cell>
          <cell r="N112" t="str">
            <v>Club Oroso TM</v>
          </cell>
          <cell r="O112">
            <v>30995</v>
          </cell>
          <cell r="P112">
            <v>1984</v>
          </cell>
          <cell r="Q112" t="str">
            <v>Sénior M</v>
          </cell>
          <cell r="R112" t="str">
            <v>M</v>
          </cell>
        </row>
        <row r="113">
          <cell r="C113">
            <v>2683</v>
          </cell>
          <cell r="D113" t="str">
            <v>Bellas</v>
          </cell>
          <cell r="E113" t="str">
            <v>Bouza</v>
          </cell>
          <cell r="F113" t="str">
            <v>Daniel</v>
          </cell>
          <cell r="G113" t="str">
            <v/>
          </cell>
          <cell r="H113" t="str">
            <v>BELLAS</v>
          </cell>
          <cell r="I113" t="str">
            <v>BOUZA</v>
          </cell>
          <cell r="J113" t="str">
            <v>DANIEL</v>
          </cell>
          <cell r="K113" t="str">
            <v/>
          </cell>
          <cell r="L113" t="str">
            <v>Daniel Bellas B.</v>
          </cell>
          <cell r="M113" t="str">
            <v>CLUB FERROL TENIS DE MESA</v>
          </cell>
          <cell r="N113" t="str">
            <v>Club Ferrol TM</v>
          </cell>
          <cell r="O113">
            <v>31267</v>
          </cell>
          <cell r="P113">
            <v>1985</v>
          </cell>
          <cell r="Q113" t="str">
            <v>Sénior M</v>
          </cell>
          <cell r="R113" t="str">
            <v>M</v>
          </cell>
        </row>
        <row r="114">
          <cell r="C114">
            <v>2726</v>
          </cell>
          <cell r="D114" t="str">
            <v>Benito</v>
          </cell>
          <cell r="E114" t="str">
            <v>Rodríguez</v>
          </cell>
          <cell r="F114" t="str">
            <v>Javier</v>
          </cell>
          <cell r="G114" t="str">
            <v/>
          </cell>
          <cell r="H114" t="str">
            <v>BENITO</v>
          </cell>
          <cell r="I114" t="str">
            <v>RODRIGUEZ</v>
          </cell>
          <cell r="J114" t="str">
            <v>JAVIER</v>
          </cell>
          <cell r="K114" t="str">
            <v/>
          </cell>
          <cell r="L114" t="str">
            <v>Javier Benito R.</v>
          </cell>
          <cell r="M114" t="str">
            <v>CLUB OROSO TM</v>
          </cell>
          <cell r="N114" t="str">
            <v>Club Oroso TM</v>
          </cell>
          <cell r="O114">
            <v>35038</v>
          </cell>
          <cell r="P114">
            <v>1995</v>
          </cell>
          <cell r="Q114" t="str">
            <v>Sub-23 M</v>
          </cell>
          <cell r="R114" t="str">
            <v>M</v>
          </cell>
        </row>
        <row r="115">
          <cell r="C115">
            <v>2735</v>
          </cell>
          <cell r="D115" t="str">
            <v>Coira</v>
          </cell>
          <cell r="E115" t="str">
            <v>Díaz</v>
          </cell>
          <cell r="F115" t="str">
            <v>Javier</v>
          </cell>
          <cell r="G115" t="str">
            <v/>
          </cell>
          <cell r="H115" t="str">
            <v>COIRA</v>
          </cell>
          <cell r="I115" t="str">
            <v>DIAZ</v>
          </cell>
          <cell r="J115" t="str">
            <v>JAVIER</v>
          </cell>
          <cell r="K115" t="str">
            <v/>
          </cell>
          <cell r="L115" t="str">
            <v>Javier Coira D.</v>
          </cell>
          <cell r="M115" t="str">
            <v>Club del Mar de San Amaro</v>
          </cell>
          <cell r="N115" t="str">
            <v>Club del Mar de San Amaro</v>
          </cell>
          <cell r="O115">
            <v>31426</v>
          </cell>
          <cell r="P115">
            <v>1986</v>
          </cell>
          <cell r="Q115" t="str">
            <v>Sénior M</v>
          </cell>
          <cell r="R115" t="str">
            <v>M</v>
          </cell>
        </row>
        <row r="116">
          <cell r="C116">
            <v>2747</v>
          </cell>
          <cell r="D116" t="str">
            <v>Fernández</v>
          </cell>
          <cell r="E116" t="str">
            <v>Pérez</v>
          </cell>
          <cell r="F116" t="str">
            <v>Cristóbal</v>
          </cell>
          <cell r="G116" t="str">
            <v/>
          </cell>
          <cell r="H116" t="str">
            <v>FERNANDEZ</v>
          </cell>
          <cell r="I116" t="str">
            <v>PEREZ</v>
          </cell>
          <cell r="J116" t="str">
            <v>CRISTOBAL</v>
          </cell>
          <cell r="K116" t="str">
            <v/>
          </cell>
          <cell r="L116" t="str">
            <v>Cristóbal Fernández P.</v>
          </cell>
          <cell r="M116" t="str">
            <v>Club San Xoán T.M.</v>
          </cell>
          <cell r="N116" t="str">
            <v>Club San Xoán TM</v>
          </cell>
          <cell r="O116">
            <v>31448</v>
          </cell>
          <cell r="P116">
            <v>1986</v>
          </cell>
          <cell r="Q116" t="str">
            <v>Sénior M</v>
          </cell>
          <cell r="R116" t="str">
            <v>M</v>
          </cell>
        </row>
        <row r="117">
          <cell r="C117">
            <v>2754</v>
          </cell>
          <cell r="D117" t="str">
            <v>Iglesias</v>
          </cell>
          <cell r="E117" t="str">
            <v>Vigil</v>
          </cell>
          <cell r="F117" t="str">
            <v>Hugo</v>
          </cell>
          <cell r="G117" t="str">
            <v/>
          </cell>
          <cell r="H117" t="str">
            <v>IGLESIAS</v>
          </cell>
          <cell r="I117" t="str">
            <v>VIGIL</v>
          </cell>
          <cell r="J117" t="str">
            <v>HUGO</v>
          </cell>
          <cell r="K117" t="str">
            <v/>
          </cell>
          <cell r="L117" t="str">
            <v>Hugo Iglesias V.</v>
          </cell>
          <cell r="M117" t="str">
            <v>Club del Mar de San Amaro</v>
          </cell>
          <cell r="N117" t="str">
            <v>Club del Mar de San Amaro</v>
          </cell>
          <cell r="O117">
            <v>31475</v>
          </cell>
          <cell r="P117">
            <v>1986</v>
          </cell>
          <cell r="Q117" t="str">
            <v>Sénior M</v>
          </cell>
          <cell r="R117" t="str">
            <v>M</v>
          </cell>
        </row>
        <row r="118">
          <cell r="C118">
            <v>2842</v>
          </cell>
          <cell r="D118" t="str">
            <v>Díaz</v>
          </cell>
          <cell r="E118" t="str">
            <v>Arenas</v>
          </cell>
          <cell r="F118" t="str">
            <v>Diego</v>
          </cell>
          <cell r="G118" t="str">
            <v>José</v>
          </cell>
          <cell r="H118" t="str">
            <v>DIAZ</v>
          </cell>
          <cell r="I118" t="str">
            <v>ARENAS</v>
          </cell>
          <cell r="J118" t="str">
            <v>DIEGO</v>
          </cell>
          <cell r="K118" t="str">
            <v>JOSE</v>
          </cell>
          <cell r="L118" t="str">
            <v>Diego J. Díaz A.</v>
          </cell>
          <cell r="M118" t="str">
            <v>C.T.M. Breogán Oleiros</v>
          </cell>
          <cell r="N118" t="str">
            <v>CTM Breogán - Oleiros</v>
          </cell>
          <cell r="O118">
            <v>31666</v>
          </cell>
          <cell r="P118">
            <v>1986</v>
          </cell>
          <cell r="Q118" t="str">
            <v>Sénior M</v>
          </cell>
          <cell r="R118" t="str">
            <v>M</v>
          </cell>
        </row>
        <row r="119">
          <cell r="C119">
            <v>2900</v>
          </cell>
          <cell r="D119" t="str">
            <v>Martín</v>
          </cell>
          <cell r="E119" t="str">
            <v>Barranco</v>
          </cell>
          <cell r="F119" t="str">
            <v>Francisco</v>
          </cell>
          <cell r="G119" t="str">
            <v/>
          </cell>
          <cell r="H119" t="str">
            <v>MARTIN</v>
          </cell>
          <cell r="I119" t="str">
            <v>BARRANCO</v>
          </cell>
          <cell r="J119" t="str">
            <v>FRANCISCO</v>
          </cell>
          <cell r="K119" t="str">
            <v/>
          </cell>
          <cell r="L119" t="str">
            <v>Francisco Martín B.</v>
          </cell>
          <cell r="M119" t="str">
            <v>ARTEAL TENIS DE MESA</v>
          </cell>
          <cell r="N119" t="str">
            <v>Arteal TM</v>
          </cell>
          <cell r="O119">
            <v>31810</v>
          </cell>
          <cell r="P119">
            <v>1987</v>
          </cell>
          <cell r="Q119" t="str">
            <v>Sénior M</v>
          </cell>
          <cell r="R119" t="str">
            <v>M</v>
          </cell>
        </row>
        <row r="120">
          <cell r="C120">
            <v>2932</v>
          </cell>
          <cell r="D120" t="str">
            <v>Suspes</v>
          </cell>
          <cell r="E120" t="str">
            <v>Aguiar</v>
          </cell>
          <cell r="F120" t="str">
            <v>Jonnathan</v>
          </cell>
          <cell r="G120" t="str">
            <v/>
          </cell>
          <cell r="H120" t="str">
            <v>SUSPES</v>
          </cell>
          <cell r="I120" t="str">
            <v>AGUIAR</v>
          </cell>
          <cell r="J120" t="str">
            <v>JONNATHAN</v>
          </cell>
          <cell r="K120" t="str">
            <v/>
          </cell>
          <cell r="L120" t="str">
            <v>Jonnathan Suspes A.</v>
          </cell>
          <cell r="M120" t="str">
            <v>Club San Xoán T.M.</v>
          </cell>
          <cell r="N120" t="str">
            <v>Club San Xoán TM</v>
          </cell>
          <cell r="O120">
            <v>31877</v>
          </cell>
          <cell r="P120">
            <v>1987</v>
          </cell>
          <cell r="Q120" t="str">
            <v>Sénior M</v>
          </cell>
          <cell r="R120" t="str">
            <v>M</v>
          </cell>
        </row>
        <row r="121">
          <cell r="C121">
            <v>2967</v>
          </cell>
          <cell r="D121" t="str">
            <v>Quintero</v>
          </cell>
          <cell r="E121" t="str">
            <v>Beceiro</v>
          </cell>
          <cell r="F121" t="str">
            <v>Diego</v>
          </cell>
          <cell r="G121" t="str">
            <v/>
          </cell>
          <cell r="H121" t="str">
            <v>QUINTERO</v>
          </cell>
          <cell r="I121" t="str">
            <v>BECEIRO</v>
          </cell>
          <cell r="J121" t="str">
            <v>DIEGO</v>
          </cell>
          <cell r="K121" t="str">
            <v/>
          </cell>
          <cell r="L121" t="str">
            <v>Diego Quintero B.</v>
          </cell>
          <cell r="M121" t="str">
            <v>CLUB TENIS DE MESA CIDADE DE NARON</v>
          </cell>
          <cell r="N121" t="str">
            <v>CTM Cidade de Narón</v>
          </cell>
          <cell r="O121">
            <v>31950</v>
          </cell>
          <cell r="P121">
            <v>1987</v>
          </cell>
          <cell r="Q121" t="str">
            <v>Sénior M</v>
          </cell>
          <cell r="R121" t="str">
            <v>M</v>
          </cell>
        </row>
        <row r="122">
          <cell r="C122">
            <v>2971</v>
          </cell>
          <cell r="D122" t="str">
            <v>Meizoso</v>
          </cell>
          <cell r="E122" t="str">
            <v>Montero</v>
          </cell>
          <cell r="F122" t="str">
            <v>David</v>
          </cell>
          <cell r="G122" t="str">
            <v/>
          </cell>
          <cell r="H122" t="str">
            <v>MEIZOSO</v>
          </cell>
          <cell r="I122" t="str">
            <v>MONTERO</v>
          </cell>
          <cell r="J122" t="str">
            <v>DAVID</v>
          </cell>
          <cell r="K122" t="str">
            <v/>
          </cell>
          <cell r="L122" t="str">
            <v>David Meizoso M.</v>
          </cell>
          <cell r="M122" t="str">
            <v>Club San Xoán T.M.</v>
          </cell>
          <cell r="N122" t="str">
            <v>Club San Xoán TM</v>
          </cell>
          <cell r="O122">
            <v>31957</v>
          </cell>
          <cell r="P122">
            <v>1987</v>
          </cell>
          <cell r="Q122" t="str">
            <v>Sénior M</v>
          </cell>
          <cell r="R122" t="str">
            <v>M</v>
          </cell>
        </row>
        <row r="123">
          <cell r="C123">
            <v>3021</v>
          </cell>
          <cell r="D123" t="str">
            <v>Rivera</v>
          </cell>
          <cell r="E123" t="str">
            <v>Sardiña</v>
          </cell>
          <cell r="F123" t="str">
            <v>Aleixo</v>
          </cell>
          <cell r="G123" t="str">
            <v/>
          </cell>
          <cell r="H123" t="str">
            <v>RIVERA</v>
          </cell>
          <cell r="I123" t="str">
            <v>SARDIÑA</v>
          </cell>
          <cell r="J123" t="str">
            <v>ALEIXO</v>
          </cell>
          <cell r="K123" t="str">
            <v/>
          </cell>
          <cell r="L123" t="str">
            <v>Aleixo Rivera S.</v>
          </cell>
          <cell r="M123" t="str">
            <v>CLUB TENIS DE MESA CIDADE DE NARON</v>
          </cell>
          <cell r="N123" t="str">
            <v>CTM Cidade de Narón</v>
          </cell>
          <cell r="O123">
            <v>32040</v>
          </cell>
          <cell r="P123">
            <v>1987</v>
          </cell>
          <cell r="Q123" t="str">
            <v>Sénior M</v>
          </cell>
          <cell r="R123" t="str">
            <v>M</v>
          </cell>
        </row>
        <row r="124">
          <cell r="C124">
            <v>3073</v>
          </cell>
          <cell r="D124" t="str">
            <v>Piñeiro</v>
          </cell>
          <cell r="E124" t="str">
            <v>García</v>
          </cell>
          <cell r="F124" t="str">
            <v>Efrén</v>
          </cell>
          <cell r="G124" t="str">
            <v/>
          </cell>
          <cell r="H124" t="str">
            <v>PIÑEIRO</v>
          </cell>
          <cell r="I124" t="str">
            <v>GARCIA</v>
          </cell>
          <cell r="J124" t="str">
            <v>EFREN</v>
          </cell>
          <cell r="K124" t="str">
            <v/>
          </cell>
          <cell r="L124" t="str">
            <v>Efrén Piñeiro G.</v>
          </cell>
          <cell r="M124" t="str">
            <v>CLUB NARON TENIS DE MESA</v>
          </cell>
          <cell r="N124" t="str">
            <v>CTM Cidade de Narón</v>
          </cell>
          <cell r="O124">
            <v>32123</v>
          </cell>
          <cell r="P124">
            <v>1987</v>
          </cell>
          <cell r="Q124" t="str">
            <v>Sénior M</v>
          </cell>
          <cell r="R124" t="str">
            <v>M</v>
          </cell>
        </row>
        <row r="125">
          <cell r="C125">
            <v>3087</v>
          </cell>
          <cell r="D125" t="str">
            <v>Expósito</v>
          </cell>
          <cell r="E125" t="str">
            <v>Mateo</v>
          </cell>
          <cell r="F125" t="str">
            <v>Adrián</v>
          </cell>
          <cell r="G125" t="str">
            <v/>
          </cell>
          <cell r="H125" t="str">
            <v>EXPOSITO</v>
          </cell>
          <cell r="I125" t="str">
            <v>MATEO</v>
          </cell>
          <cell r="J125" t="str">
            <v>ADRIAN</v>
          </cell>
          <cell r="K125" t="str">
            <v/>
          </cell>
          <cell r="L125" t="str">
            <v>Adrián Expósito M.</v>
          </cell>
          <cell r="M125" t="str">
            <v>CLUBE DEPORTIVO DEZ PORTAS LUGO T.M.</v>
          </cell>
          <cell r="N125" t="str">
            <v>CD Dez Portas Lugo TM</v>
          </cell>
          <cell r="O125">
            <v>32163</v>
          </cell>
          <cell r="P125">
            <v>1988</v>
          </cell>
          <cell r="Q125" t="str">
            <v>Sénior M</v>
          </cell>
          <cell r="R125" t="str">
            <v>M</v>
          </cell>
        </row>
        <row r="126">
          <cell r="C126">
            <v>3102</v>
          </cell>
          <cell r="D126" t="str">
            <v>Costas</v>
          </cell>
          <cell r="E126" t="str">
            <v>Costas</v>
          </cell>
          <cell r="F126" t="str">
            <v>Héctor</v>
          </cell>
          <cell r="G126" t="str">
            <v/>
          </cell>
          <cell r="H126" t="str">
            <v>COSTAS</v>
          </cell>
          <cell r="I126" t="str">
            <v>COSTAS</v>
          </cell>
          <cell r="J126" t="str">
            <v>HECTOR</v>
          </cell>
          <cell r="K126" t="str">
            <v/>
          </cell>
          <cell r="L126" t="str">
            <v>Héctor Costas C.</v>
          </cell>
          <cell r="M126" t="str">
            <v>A.D. Vincios</v>
          </cell>
          <cell r="N126" t="str">
            <v>AD Vincios</v>
          </cell>
          <cell r="O126">
            <v>32178</v>
          </cell>
          <cell r="P126">
            <v>1988</v>
          </cell>
          <cell r="Q126" t="str">
            <v>Sénior M</v>
          </cell>
          <cell r="R126" t="str">
            <v>M</v>
          </cell>
        </row>
        <row r="127">
          <cell r="C127">
            <v>3184</v>
          </cell>
          <cell r="D127" t="str">
            <v>Roca</v>
          </cell>
          <cell r="E127" t="str">
            <v>Pérez</v>
          </cell>
          <cell r="F127" t="str">
            <v>Miguel</v>
          </cell>
          <cell r="G127" t="str">
            <v>Ángel</v>
          </cell>
          <cell r="H127" t="str">
            <v>ROCA</v>
          </cell>
          <cell r="I127" t="str">
            <v>PEREZ</v>
          </cell>
          <cell r="J127" t="str">
            <v>MIGUEL</v>
          </cell>
          <cell r="K127" t="str">
            <v>ANGEL</v>
          </cell>
          <cell r="L127" t="str">
            <v>Miguel Á. Roca P.</v>
          </cell>
          <cell r="M127" t="str">
            <v>C.T.M. Cidade de Narón</v>
          </cell>
          <cell r="N127" t="str">
            <v>CTM Cidade de Narón</v>
          </cell>
          <cell r="O127">
            <v>32314</v>
          </cell>
          <cell r="P127">
            <v>1988</v>
          </cell>
          <cell r="Q127" t="str">
            <v>Sénior M</v>
          </cell>
          <cell r="R127" t="str">
            <v>M</v>
          </cell>
        </row>
        <row r="128">
          <cell r="C128">
            <v>3245</v>
          </cell>
          <cell r="D128" t="str">
            <v>Tojal</v>
          </cell>
          <cell r="E128" t="str">
            <v>Sierra</v>
          </cell>
          <cell r="F128" t="str">
            <v>Lucas</v>
          </cell>
          <cell r="G128" t="str">
            <v/>
          </cell>
          <cell r="H128" t="str">
            <v>TOJAL</v>
          </cell>
          <cell r="I128" t="str">
            <v>SIERRA</v>
          </cell>
          <cell r="J128" t="str">
            <v>LUCAS</v>
          </cell>
          <cell r="K128" t="str">
            <v/>
          </cell>
          <cell r="L128" t="str">
            <v>Lucas Tojal S.</v>
          </cell>
          <cell r="M128" t="str">
            <v>AD Gasteiz</v>
          </cell>
          <cell r="N128" t="str">
            <v>AD Gasteiz</v>
          </cell>
          <cell r="O128">
            <v>32143</v>
          </cell>
          <cell r="P128">
            <v>1988</v>
          </cell>
          <cell r="Q128" t="str">
            <v>Sénior M</v>
          </cell>
          <cell r="R128" t="str">
            <v>M</v>
          </cell>
        </row>
        <row r="129">
          <cell r="C129">
            <v>3275</v>
          </cell>
          <cell r="D129" t="str">
            <v>Silva</v>
          </cell>
          <cell r="E129" t="str">
            <v>Rodríguez</v>
          </cell>
          <cell r="F129" t="str">
            <v>Julio</v>
          </cell>
          <cell r="G129" t="str">
            <v>Adrián</v>
          </cell>
          <cell r="H129" t="str">
            <v>SILVA</v>
          </cell>
          <cell r="I129" t="str">
            <v>RODRIGUEZ</v>
          </cell>
          <cell r="J129" t="str">
            <v>JULIO</v>
          </cell>
          <cell r="K129" t="str">
            <v>ADRIAN</v>
          </cell>
          <cell r="L129" t="str">
            <v>Julio A. Silva R.</v>
          </cell>
          <cell r="M129" t="str">
            <v>C.T.M. Lalín</v>
          </cell>
          <cell r="N129" t="str">
            <v>CTM Lalín</v>
          </cell>
          <cell r="O129">
            <v>32501</v>
          </cell>
          <cell r="P129">
            <v>1988</v>
          </cell>
          <cell r="Q129" t="str">
            <v>Sénior M</v>
          </cell>
          <cell r="R129" t="str">
            <v>M</v>
          </cell>
        </row>
        <row r="130">
          <cell r="C130">
            <v>3292</v>
          </cell>
          <cell r="D130" t="str">
            <v>Rivera</v>
          </cell>
          <cell r="E130" t="str">
            <v>Sardiña</v>
          </cell>
          <cell r="F130" t="str">
            <v>Isaac</v>
          </cell>
          <cell r="G130" t="str">
            <v/>
          </cell>
          <cell r="H130" t="str">
            <v>RIVERA</v>
          </cell>
          <cell r="I130" t="str">
            <v>SARDIÑA</v>
          </cell>
          <cell r="J130" t="str">
            <v>ISAAC</v>
          </cell>
          <cell r="K130" t="str">
            <v/>
          </cell>
          <cell r="L130" t="str">
            <v>Isaac Rivera S.</v>
          </cell>
          <cell r="M130" t="str">
            <v>C.T.M. Cidade de Narón</v>
          </cell>
          <cell r="N130" t="str">
            <v>CTM Cidade de Narón</v>
          </cell>
          <cell r="O130">
            <v>32533</v>
          </cell>
          <cell r="P130">
            <v>1989</v>
          </cell>
          <cell r="Q130" t="str">
            <v>Sénior M</v>
          </cell>
          <cell r="R130" t="str">
            <v>M</v>
          </cell>
        </row>
        <row r="131">
          <cell r="C131">
            <v>3414</v>
          </cell>
          <cell r="D131" t="str">
            <v>Cadilla</v>
          </cell>
          <cell r="E131" t="str">
            <v>Veiga</v>
          </cell>
          <cell r="F131" t="str">
            <v>Elisabet</v>
          </cell>
          <cell r="G131" t="str">
            <v/>
          </cell>
          <cell r="H131" t="str">
            <v>CADILLA</v>
          </cell>
          <cell r="I131" t="str">
            <v>VEIGA</v>
          </cell>
          <cell r="J131" t="str">
            <v>ELISABET</v>
          </cell>
          <cell r="K131" t="str">
            <v/>
          </cell>
          <cell r="L131" t="str">
            <v>Elisabet Cadilla V.</v>
          </cell>
          <cell r="M131" t="str">
            <v>C.T.M. Monte Porreiro</v>
          </cell>
          <cell r="N131" t="str">
            <v>Club Monteporreiro</v>
          </cell>
          <cell r="O131">
            <v>32766</v>
          </cell>
          <cell r="P131">
            <v>1989</v>
          </cell>
          <cell r="Q131" t="str">
            <v>Sénior F</v>
          </cell>
          <cell r="R131" t="str">
            <v>F</v>
          </cell>
        </row>
        <row r="132">
          <cell r="C132">
            <v>3416</v>
          </cell>
          <cell r="D132" t="str">
            <v>Cadilla</v>
          </cell>
          <cell r="E132" t="str">
            <v>Veiga</v>
          </cell>
          <cell r="F132" t="str">
            <v>Victoria</v>
          </cell>
          <cell r="G132" t="str">
            <v/>
          </cell>
          <cell r="H132" t="str">
            <v>CADILLA</v>
          </cell>
          <cell r="I132" t="str">
            <v>VEIGA</v>
          </cell>
          <cell r="J132" t="str">
            <v>VICTORIA</v>
          </cell>
          <cell r="K132" t="str">
            <v/>
          </cell>
          <cell r="L132" t="str">
            <v>Victoria Cadilla V.</v>
          </cell>
          <cell r="M132" t="str">
            <v>C.T.M. Monte Porreiro</v>
          </cell>
          <cell r="N132" t="str">
            <v>Club Monteporreiro</v>
          </cell>
          <cell r="O132">
            <v>32766</v>
          </cell>
          <cell r="P132">
            <v>1989</v>
          </cell>
          <cell r="Q132" t="str">
            <v>Sénior F</v>
          </cell>
          <cell r="R132" t="str">
            <v>F</v>
          </cell>
        </row>
        <row r="133">
          <cell r="C133">
            <v>3504</v>
          </cell>
          <cell r="D133" t="str">
            <v>Gabeiras</v>
          </cell>
          <cell r="E133" t="str">
            <v>Cazas</v>
          </cell>
          <cell r="F133" t="str">
            <v>Daniel</v>
          </cell>
          <cell r="G133" t="str">
            <v/>
          </cell>
          <cell r="H133" t="str">
            <v>GABEIRAS</v>
          </cell>
          <cell r="I133" t="str">
            <v>CAZAS</v>
          </cell>
          <cell r="J133" t="str">
            <v>DANIEL</v>
          </cell>
          <cell r="K133" t="str">
            <v/>
          </cell>
          <cell r="L133" t="str">
            <v>Daniel Gabeiras C.</v>
          </cell>
          <cell r="M133" t="str">
            <v>C.T.M. Cidade de Narón</v>
          </cell>
          <cell r="N133" t="str">
            <v>CTM Cidade de Narón</v>
          </cell>
          <cell r="O133">
            <v>32901</v>
          </cell>
          <cell r="P133">
            <v>1990</v>
          </cell>
          <cell r="Q133" t="str">
            <v>Sénior M</v>
          </cell>
          <cell r="R133" t="str">
            <v>M</v>
          </cell>
        </row>
        <row r="134">
          <cell r="C134">
            <v>3559</v>
          </cell>
          <cell r="D134" t="str">
            <v>Moregó</v>
          </cell>
          <cell r="E134" t="str">
            <v>Valls-Jove</v>
          </cell>
          <cell r="F134" t="str">
            <v>Joan</v>
          </cell>
          <cell r="H134" t="str">
            <v>MOREGO</v>
          </cell>
          <cell r="I134" t="str">
            <v>VALLS-JOVE</v>
          </cell>
          <cell r="J134" t="str">
            <v>JOAN</v>
          </cell>
          <cell r="K134" t="str">
            <v/>
          </cell>
          <cell r="L134" t="str">
            <v>Joan Moregó V.</v>
          </cell>
          <cell r="M134" t="str">
            <v>AGRUPACIÓN DEPORTIVA VINCIOS</v>
          </cell>
          <cell r="N134" t="str">
            <v>AD Vincios</v>
          </cell>
          <cell r="O134">
            <v>33001</v>
          </cell>
          <cell r="P134">
            <v>1990</v>
          </cell>
          <cell r="Q134" t="str">
            <v>Sénior M</v>
          </cell>
          <cell r="R134" t="str">
            <v>M</v>
          </cell>
        </row>
        <row r="135">
          <cell r="C135">
            <v>3578</v>
          </cell>
          <cell r="D135" t="str">
            <v>Sancho</v>
          </cell>
          <cell r="E135" t="str">
            <v>Martínez</v>
          </cell>
          <cell r="F135" t="str">
            <v>Libre</v>
          </cell>
          <cell r="G135" t="str">
            <v/>
          </cell>
          <cell r="H135" t="str">
            <v>SANCHO</v>
          </cell>
          <cell r="I135" t="str">
            <v>MARTINEZ</v>
          </cell>
          <cell r="J135" t="str">
            <v>LIBRE</v>
          </cell>
          <cell r="K135" t="str">
            <v/>
          </cell>
          <cell r="L135" t="str">
            <v>Libre Sancho M.</v>
          </cell>
          <cell r="M135" t="str">
            <v>Arteal T.M.</v>
          </cell>
          <cell r="N135" t="str">
            <v>Arteal TM</v>
          </cell>
          <cell r="O135">
            <v>33043</v>
          </cell>
          <cell r="P135">
            <v>1990</v>
          </cell>
          <cell r="Q135" t="str">
            <v>Sénior M</v>
          </cell>
          <cell r="R135" t="str">
            <v>M</v>
          </cell>
        </row>
        <row r="136">
          <cell r="C136">
            <v>3581</v>
          </cell>
          <cell r="D136" t="str">
            <v>Pereiro</v>
          </cell>
          <cell r="E136" t="str">
            <v>Costas</v>
          </cell>
          <cell r="F136" t="str">
            <v>Samuel</v>
          </cell>
          <cell r="G136" t="str">
            <v/>
          </cell>
          <cell r="H136" t="str">
            <v>PEREIRO</v>
          </cell>
          <cell r="I136" t="str">
            <v>COSTAS</v>
          </cell>
          <cell r="J136" t="str">
            <v>SAMUEL</v>
          </cell>
          <cell r="K136" t="str">
            <v/>
          </cell>
          <cell r="L136" t="str">
            <v>Samuel Pereiro C.</v>
          </cell>
          <cell r="M136" t="str">
            <v>A.D. Vincios</v>
          </cell>
          <cell r="N136" t="str">
            <v>AD Vincios</v>
          </cell>
          <cell r="O136">
            <v>33052</v>
          </cell>
          <cell r="P136">
            <v>1990</v>
          </cell>
          <cell r="Q136" t="str">
            <v>Sénior M</v>
          </cell>
          <cell r="R136" t="str">
            <v>M</v>
          </cell>
        </row>
        <row r="137">
          <cell r="C137">
            <v>3587</v>
          </cell>
          <cell r="D137" t="str">
            <v>Sabarís</v>
          </cell>
          <cell r="E137" t="str">
            <v>Moure</v>
          </cell>
          <cell r="F137" t="str">
            <v>Verónica</v>
          </cell>
          <cell r="G137" t="str">
            <v/>
          </cell>
          <cell r="H137" t="str">
            <v>SABARIS</v>
          </cell>
          <cell r="I137" t="str">
            <v>MOURE</v>
          </cell>
          <cell r="J137" t="str">
            <v>VERONICA</v>
          </cell>
          <cell r="K137" t="str">
            <v/>
          </cell>
          <cell r="L137" t="str">
            <v>Verónica Sabarís M.</v>
          </cell>
          <cell r="M137" t="str">
            <v>C.T.M. Monte Porreiro</v>
          </cell>
          <cell r="N137" t="str">
            <v>Club Monteporreiro</v>
          </cell>
          <cell r="O137">
            <v>33072</v>
          </cell>
          <cell r="P137">
            <v>1990</v>
          </cell>
          <cell r="Q137" t="str">
            <v>Sénior F</v>
          </cell>
          <cell r="R137" t="str">
            <v>F</v>
          </cell>
        </row>
        <row r="138">
          <cell r="C138">
            <v>3715</v>
          </cell>
          <cell r="D138" t="str">
            <v>Riera</v>
          </cell>
          <cell r="E138" t="str">
            <v>Codinachs</v>
          </cell>
          <cell r="F138" t="str">
            <v>Nadina</v>
          </cell>
          <cell r="H138" t="str">
            <v>RIERA</v>
          </cell>
          <cell r="I138" t="str">
            <v>CODINACHS</v>
          </cell>
          <cell r="J138" t="str">
            <v>NADINA</v>
          </cell>
          <cell r="K138" t="str">
            <v/>
          </cell>
          <cell r="L138" t="str">
            <v>Nadina Riera C.</v>
          </cell>
          <cell r="M138" t="str">
            <v>AGRUPACIÓN DEPORTIVA VINCIOS</v>
          </cell>
          <cell r="N138" t="str">
            <v>AD Vincios</v>
          </cell>
          <cell r="O138">
            <v>33360</v>
          </cell>
          <cell r="P138">
            <v>1991</v>
          </cell>
          <cell r="Q138" t="str">
            <v>Sénior F</v>
          </cell>
          <cell r="R138" t="str">
            <v>F</v>
          </cell>
        </row>
        <row r="139">
          <cell r="C139">
            <v>3721</v>
          </cell>
          <cell r="D139" t="str">
            <v>Fernández</v>
          </cell>
          <cell r="E139" t="str">
            <v>Álvarez</v>
          </cell>
          <cell r="F139" t="str">
            <v>Ángel</v>
          </cell>
          <cell r="G139" t="str">
            <v/>
          </cell>
          <cell r="H139" t="str">
            <v>FERNANDEZ</v>
          </cell>
          <cell r="I139" t="str">
            <v>ALVAREZ</v>
          </cell>
          <cell r="J139" t="str">
            <v>ANGEL</v>
          </cell>
          <cell r="K139" t="str">
            <v/>
          </cell>
          <cell r="L139" t="str">
            <v>Ángel Fernández Á.</v>
          </cell>
          <cell r="M139" t="str">
            <v>IES Padre Isla Sariegos</v>
          </cell>
          <cell r="N139" t="str">
            <v>IES Padre Isla Sariegos</v>
          </cell>
          <cell r="O139">
            <v>33239</v>
          </cell>
          <cell r="P139">
            <v>1991</v>
          </cell>
          <cell r="Q139" t="str">
            <v>Sénior M</v>
          </cell>
          <cell r="R139" t="str">
            <v>M</v>
          </cell>
        </row>
        <row r="140">
          <cell r="C140">
            <v>3745</v>
          </cell>
          <cell r="D140" t="str">
            <v>Álvarez</v>
          </cell>
          <cell r="E140" t="str">
            <v>Santiago</v>
          </cell>
          <cell r="F140" t="str">
            <v>Jorge</v>
          </cell>
          <cell r="G140" t="str">
            <v>A.</v>
          </cell>
          <cell r="H140" t="str">
            <v>ALVAREZ</v>
          </cell>
          <cell r="I140" t="str">
            <v>SANTIAGO</v>
          </cell>
          <cell r="J140" t="str">
            <v>JORGE</v>
          </cell>
          <cell r="K140" t="str">
            <v>A.</v>
          </cell>
          <cell r="L140" t="str">
            <v>Jorge A. Álvarez S.</v>
          </cell>
          <cell r="M140" t="str">
            <v>C.T.M. Monte Porreiro</v>
          </cell>
          <cell r="N140" t="str">
            <v>Club Monteporreiro</v>
          </cell>
          <cell r="O140">
            <v>33437</v>
          </cell>
          <cell r="P140">
            <v>1991</v>
          </cell>
          <cell r="Q140" t="str">
            <v>Sénior M</v>
          </cell>
          <cell r="R140" t="str">
            <v>M</v>
          </cell>
        </row>
        <row r="141">
          <cell r="C141">
            <v>3784</v>
          </cell>
          <cell r="D141" t="str">
            <v>Casalderrey</v>
          </cell>
          <cell r="E141" t="str">
            <v>Díaz</v>
          </cell>
          <cell r="F141" t="str">
            <v>Sebastián</v>
          </cell>
          <cell r="G141" t="str">
            <v/>
          </cell>
          <cell r="H141" t="str">
            <v>CASALDERREY</v>
          </cell>
          <cell r="I141" t="str">
            <v>DIAZ</v>
          </cell>
          <cell r="J141" t="str">
            <v>SEBASTIAN</v>
          </cell>
          <cell r="K141" t="str">
            <v/>
          </cell>
          <cell r="L141" t="str">
            <v>Sebastián Casalderrey D.</v>
          </cell>
          <cell r="M141" t="str">
            <v>C.T.M. Monte Porreiro</v>
          </cell>
          <cell r="N141" t="str">
            <v>Club Monteporreiro</v>
          </cell>
          <cell r="O141">
            <v>33553</v>
          </cell>
          <cell r="P141">
            <v>1991</v>
          </cell>
          <cell r="Q141" t="str">
            <v>Sénior M</v>
          </cell>
          <cell r="R141" t="str">
            <v>M</v>
          </cell>
        </row>
        <row r="142">
          <cell r="C142">
            <v>3791</v>
          </cell>
          <cell r="D142" t="str">
            <v>Taboada</v>
          </cell>
          <cell r="E142" t="str">
            <v>Valverde</v>
          </cell>
          <cell r="F142" t="str">
            <v>Rafael</v>
          </cell>
          <cell r="G142" t="str">
            <v/>
          </cell>
          <cell r="H142" t="str">
            <v>TABOADA</v>
          </cell>
          <cell r="I142" t="str">
            <v>VALVERDE</v>
          </cell>
          <cell r="J142" t="str">
            <v>RAFAEL</v>
          </cell>
          <cell r="K142" t="str">
            <v/>
          </cell>
          <cell r="L142" t="str">
            <v>Rafael Taboada V.</v>
          </cell>
          <cell r="M142" t="str">
            <v>ARTEAL TENIS DE MESA</v>
          </cell>
          <cell r="N142" t="str">
            <v>Arteal TM</v>
          </cell>
          <cell r="O142">
            <v>33568</v>
          </cell>
          <cell r="P142">
            <v>1991</v>
          </cell>
          <cell r="Q142" t="str">
            <v>Sénior M</v>
          </cell>
          <cell r="R142" t="str">
            <v>M</v>
          </cell>
        </row>
        <row r="143">
          <cell r="C143">
            <v>3794</v>
          </cell>
          <cell r="D143" t="str">
            <v>Blanco</v>
          </cell>
          <cell r="E143" t="str">
            <v>Moa</v>
          </cell>
          <cell r="F143" t="str">
            <v>José</v>
          </cell>
          <cell r="G143" t="str">
            <v>Antonio</v>
          </cell>
          <cell r="H143" t="str">
            <v>BLANCO</v>
          </cell>
          <cell r="I143" t="str">
            <v>MOA</v>
          </cell>
          <cell r="J143" t="str">
            <v>JOSE</v>
          </cell>
          <cell r="K143" t="str">
            <v>ANTONIO</v>
          </cell>
          <cell r="L143" t="str">
            <v>José A. Blanco M.</v>
          </cell>
          <cell r="M143" t="str">
            <v>C.T.M. Lalín</v>
          </cell>
          <cell r="N143" t="str">
            <v>CTM Lalín</v>
          </cell>
          <cell r="O143">
            <v>33579</v>
          </cell>
          <cell r="P143">
            <v>1991</v>
          </cell>
          <cell r="Q143" t="str">
            <v>Sénior M</v>
          </cell>
          <cell r="R143" t="str">
            <v>M</v>
          </cell>
        </row>
        <row r="144">
          <cell r="C144">
            <v>3834</v>
          </cell>
          <cell r="D144" t="str">
            <v>Sánchez</v>
          </cell>
          <cell r="E144" t="str">
            <v>Zúñiga</v>
          </cell>
          <cell r="F144" t="str">
            <v>Guillermo</v>
          </cell>
          <cell r="G144" t="str">
            <v/>
          </cell>
          <cell r="H144" t="str">
            <v>SANCHEZ</v>
          </cell>
          <cell r="I144" t="str">
            <v>ZUÑIGA</v>
          </cell>
          <cell r="J144" t="str">
            <v>GUILLERMO</v>
          </cell>
          <cell r="K144" t="str">
            <v/>
          </cell>
          <cell r="L144" t="str">
            <v>Guillermo Sánchez Z.</v>
          </cell>
          <cell r="M144" t="str">
            <v>Cambados T.M.</v>
          </cell>
          <cell r="N144" t="str">
            <v>Cambados TM</v>
          </cell>
          <cell r="O144">
            <v>33686</v>
          </cell>
          <cell r="P144">
            <v>1992</v>
          </cell>
          <cell r="Q144" t="str">
            <v>Sénior M</v>
          </cell>
          <cell r="R144" t="str">
            <v>M</v>
          </cell>
        </row>
        <row r="145">
          <cell r="C145">
            <v>3855</v>
          </cell>
          <cell r="D145" t="str">
            <v>Reyes</v>
          </cell>
          <cell r="E145" t="str">
            <v>Hurtado</v>
          </cell>
          <cell r="F145" t="str">
            <v>Julio</v>
          </cell>
          <cell r="G145" t="str">
            <v>José</v>
          </cell>
          <cell r="H145" t="str">
            <v>REYES</v>
          </cell>
          <cell r="I145" t="str">
            <v>HURTADO</v>
          </cell>
          <cell r="J145" t="str">
            <v>JULIO</v>
          </cell>
          <cell r="K145" t="str">
            <v>JOSE</v>
          </cell>
          <cell r="L145" t="str">
            <v>Julio J. Reyes H.</v>
          </cell>
          <cell r="M145" t="str">
            <v>CAMBADOS TENIS DE MESA</v>
          </cell>
          <cell r="N145" t="str">
            <v>Cambados TM</v>
          </cell>
          <cell r="O145">
            <v>33756</v>
          </cell>
          <cell r="P145">
            <v>1992</v>
          </cell>
          <cell r="Q145" t="str">
            <v>Sénior M</v>
          </cell>
          <cell r="R145" t="str">
            <v>M</v>
          </cell>
        </row>
        <row r="146">
          <cell r="C146">
            <v>3901</v>
          </cell>
          <cell r="D146" t="str">
            <v>Otero</v>
          </cell>
          <cell r="E146" t="str">
            <v>Costas</v>
          </cell>
          <cell r="F146" t="str">
            <v>Rafael</v>
          </cell>
          <cell r="G146" t="str">
            <v/>
          </cell>
          <cell r="H146" t="str">
            <v>OTERO</v>
          </cell>
          <cell r="I146" t="str">
            <v>COSTAS</v>
          </cell>
          <cell r="J146" t="str">
            <v>RAFAEL</v>
          </cell>
          <cell r="K146" t="str">
            <v/>
          </cell>
          <cell r="L146" t="str">
            <v>Rafael Otero C.</v>
          </cell>
          <cell r="M146" t="str">
            <v>A.D. Vincios</v>
          </cell>
          <cell r="N146" t="str">
            <v>AD Vincios</v>
          </cell>
          <cell r="O146">
            <v>33960</v>
          </cell>
          <cell r="P146">
            <v>1992</v>
          </cell>
          <cell r="Q146" t="str">
            <v>Sénior M</v>
          </cell>
          <cell r="R146" t="str">
            <v>M</v>
          </cell>
        </row>
        <row r="147">
          <cell r="C147">
            <v>3905</v>
          </cell>
          <cell r="D147" t="str">
            <v>Bonilla</v>
          </cell>
          <cell r="E147" t="str">
            <v>González</v>
          </cell>
          <cell r="F147" t="str">
            <v>Raquel</v>
          </cell>
          <cell r="G147" t="str">
            <v/>
          </cell>
          <cell r="H147" t="str">
            <v>BONILLA</v>
          </cell>
          <cell r="I147" t="str">
            <v>GONZALEZ</v>
          </cell>
          <cell r="J147" t="str">
            <v>RAQUEL</v>
          </cell>
          <cell r="K147" t="str">
            <v/>
          </cell>
          <cell r="L147" t="str">
            <v>Raquel Bonilla G.</v>
          </cell>
          <cell r="M147" t="str">
            <v>Arteal T.M.</v>
          </cell>
          <cell r="N147" t="str">
            <v>Arteal TM</v>
          </cell>
          <cell r="O147">
            <v>33969</v>
          </cell>
          <cell r="P147">
            <v>1992</v>
          </cell>
          <cell r="Q147" t="str">
            <v>Sénior F</v>
          </cell>
          <cell r="R147" t="str">
            <v>F</v>
          </cell>
        </row>
        <row r="148">
          <cell r="C148">
            <v>3954</v>
          </cell>
          <cell r="D148" t="str">
            <v>Álvarez</v>
          </cell>
          <cell r="E148" t="str">
            <v>García</v>
          </cell>
          <cell r="F148" t="str">
            <v>Moises</v>
          </cell>
          <cell r="H148" t="str">
            <v>ALVAREZ</v>
          </cell>
          <cell r="I148" t="str">
            <v>GARCIA</v>
          </cell>
          <cell r="J148" t="str">
            <v>MOISES</v>
          </cell>
          <cell r="K148" t="str">
            <v/>
          </cell>
          <cell r="L148" t="str">
            <v>Moises Álvarez G.</v>
          </cell>
          <cell r="M148" t="str">
            <v>AGRUPACIÓN DEPORTIVA VINCIOS</v>
          </cell>
          <cell r="N148" t="str">
            <v>AD Vincios</v>
          </cell>
          <cell r="O148">
            <v>34388</v>
          </cell>
          <cell r="P148">
            <v>1994</v>
          </cell>
          <cell r="Q148" t="str">
            <v>Sub-23 M</v>
          </cell>
          <cell r="R148" t="str">
            <v>M</v>
          </cell>
        </row>
        <row r="149">
          <cell r="C149">
            <v>21973</v>
          </cell>
          <cell r="D149" t="str">
            <v>De Laurentis</v>
          </cell>
          <cell r="E149" t="str">
            <v>Zaldívar</v>
          </cell>
          <cell r="F149" t="str">
            <v>Guillermo</v>
          </cell>
          <cell r="G149" t="str">
            <v/>
          </cell>
          <cell r="H149" t="str">
            <v>DE LAURENTIS</v>
          </cell>
          <cell r="I149" t="str">
            <v>ZALDIVAR</v>
          </cell>
          <cell r="J149" t="str">
            <v>GUILLERMO</v>
          </cell>
          <cell r="K149" t="str">
            <v/>
          </cell>
          <cell r="L149" t="str">
            <v>Guillermo De Laurentis Z.</v>
          </cell>
          <cell r="M149" t="str">
            <v>CTM Las Rozas</v>
          </cell>
          <cell r="N149" t="str">
            <v>CTM Las Rozas</v>
          </cell>
          <cell r="O149">
            <v>39099</v>
          </cell>
          <cell r="P149">
            <v>2007</v>
          </cell>
          <cell r="Q149" t="str">
            <v>Benjamín M</v>
          </cell>
          <cell r="R149" t="str">
            <v>M</v>
          </cell>
        </row>
        <row r="150">
          <cell r="C150">
            <v>21972</v>
          </cell>
          <cell r="D150" t="str">
            <v>De Laurentis</v>
          </cell>
          <cell r="E150" t="str">
            <v>Zaldívar</v>
          </cell>
          <cell r="F150" t="str">
            <v>Sancho</v>
          </cell>
          <cell r="G150" t="str">
            <v/>
          </cell>
          <cell r="H150" t="str">
            <v>DE LAURENTIS</v>
          </cell>
          <cell r="I150" t="str">
            <v>ZALDIVAR</v>
          </cell>
          <cell r="J150" t="str">
            <v>SANCHO</v>
          </cell>
          <cell r="K150" t="str">
            <v/>
          </cell>
          <cell r="L150" t="str">
            <v>Sancho De Laurentis Z.</v>
          </cell>
          <cell r="M150" t="str">
            <v>CTM Las Rozas</v>
          </cell>
          <cell r="N150" t="str">
            <v>CTM Las Rozas</v>
          </cell>
          <cell r="O150">
            <v>38498</v>
          </cell>
          <cell r="P150">
            <v>2005</v>
          </cell>
          <cell r="Q150" t="str">
            <v>Alevín M</v>
          </cell>
          <cell r="R150" t="str">
            <v>M</v>
          </cell>
        </row>
        <row r="151">
          <cell r="C151">
            <v>4037</v>
          </cell>
          <cell r="D151" t="str">
            <v>Nigeruk</v>
          </cell>
          <cell r="E151" t="str">
            <v/>
          </cell>
          <cell r="F151" t="str">
            <v>Sergei</v>
          </cell>
          <cell r="G151" t="str">
            <v/>
          </cell>
          <cell r="H151" t="str">
            <v>NIGERUK</v>
          </cell>
          <cell r="I151" t="str">
            <v/>
          </cell>
          <cell r="J151" t="str">
            <v>SERGEI</v>
          </cell>
          <cell r="K151" t="str">
            <v/>
          </cell>
          <cell r="L151" t="str">
            <v>Sergei Nigeruk</v>
          </cell>
          <cell r="M151" t="str">
            <v>Liceo Casino de Vilagarcía</v>
          </cell>
          <cell r="N151" t="str">
            <v>Liceo Casino de Villagarcía</v>
          </cell>
          <cell r="O151">
            <v>27480</v>
          </cell>
          <cell r="P151">
            <v>1975</v>
          </cell>
          <cell r="Q151" t="str">
            <v>Vet +40 M</v>
          </cell>
          <cell r="R151" t="str">
            <v>M</v>
          </cell>
        </row>
        <row r="152">
          <cell r="C152">
            <v>4399</v>
          </cell>
          <cell r="D152" t="str">
            <v>Gabaldón</v>
          </cell>
          <cell r="E152" t="str">
            <v>Figueira</v>
          </cell>
          <cell r="F152" t="str">
            <v>Xosé</v>
          </cell>
          <cell r="G152" t="str">
            <v>Ramón</v>
          </cell>
          <cell r="H152" t="str">
            <v>GABALDON</v>
          </cell>
          <cell r="I152" t="str">
            <v>FIGUEIRA</v>
          </cell>
          <cell r="J152" t="str">
            <v>XOSE</v>
          </cell>
          <cell r="K152" t="str">
            <v>RAMON</v>
          </cell>
          <cell r="L152" t="str">
            <v>Xosé R. Gabaldón F.</v>
          </cell>
          <cell r="N152" t="str">
            <v/>
          </cell>
          <cell r="O152">
            <v>23254</v>
          </cell>
          <cell r="P152">
            <v>1963</v>
          </cell>
          <cell r="Q152" t="str">
            <v>Vet +50 M</v>
          </cell>
          <cell r="R152" t="str">
            <v>M</v>
          </cell>
        </row>
        <row r="153">
          <cell r="C153">
            <v>4403</v>
          </cell>
          <cell r="D153" t="str">
            <v>Estévez</v>
          </cell>
          <cell r="E153" t="str">
            <v>López</v>
          </cell>
          <cell r="F153" t="str">
            <v>Jorge</v>
          </cell>
          <cell r="G153" t="str">
            <v/>
          </cell>
          <cell r="H153" t="str">
            <v>ESTEVEZ</v>
          </cell>
          <cell r="I153" t="str">
            <v>LOPEZ</v>
          </cell>
          <cell r="J153" t="str">
            <v>JORGE</v>
          </cell>
          <cell r="K153" t="str">
            <v/>
          </cell>
          <cell r="L153" t="str">
            <v>Jorge Estévez L.</v>
          </cell>
          <cell r="M153" t="str">
            <v>C.T.M. Cidade de Narón</v>
          </cell>
          <cell r="N153" t="str">
            <v>CTM Cidade de Narón</v>
          </cell>
          <cell r="O153">
            <v>34177</v>
          </cell>
          <cell r="P153">
            <v>1993</v>
          </cell>
          <cell r="Q153" t="str">
            <v>Sénior M</v>
          </cell>
          <cell r="R153" t="str">
            <v>M</v>
          </cell>
        </row>
        <row r="154">
          <cell r="C154">
            <v>4404</v>
          </cell>
          <cell r="D154" t="str">
            <v>Calvo</v>
          </cell>
          <cell r="E154" t="str">
            <v>Rodríguez</v>
          </cell>
          <cell r="F154" t="str">
            <v>María</v>
          </cell>
          <cell r="G154" t="str">
            <v/>
          </cell>
          <cell r="H154" t="str">
            <v>CALVO</v>
          </cell>
          <cell r="I154" t="str">
            <v>RODRIGUEZ</v>
          </cell>
          <cell r="J154" t="str">
            <v>MARIA</v>
          </cell>
          <cell r="K154" t="str">
            <v/>
          </cell>
          <cell r="L154" t="str">
            <v>María Calvo R.</v>
          </cell>
          <cell r="M154" t="str">
            <v>Club San Xoán T.M.</v>
          </cell>
          <cell r="N154" t="str">
            <v>Club San Xoán TM</v>
          </cell>
          <cell r="O154">
            <v>31826</v>
          </cell>
          <cell r="P154">
            <v>1987</v>
          </cell>
          <cell r="Q154" t="str">
            <v>Sénior F</v>
          </cell>
          <cell r="R154" t="str">
            <v>F</v>
          </cell>
        </row>
        <row r="155">
          <cell r="C155">
            <v>4405</v>
          </cell>
          <cell r="D155" t="str">
            <v>Ferreira</v>
          </cell>
          <cell r="E155" t="str">
            <v>Bermúdez</v>
          </cell>
          <cell r="F155" t="str">
            <v>Adrián</v>
          </cell>
          <cell r="G155" t="str">
            <v/>
          </cell>
          <cell r="H155" t="str">
            <v>FERREIRA</v>
          </cell>
          <cell r="I155" t="str">
            <v>BERMUDEZ</v>
          </cell>
          <cell r="J155" t="str">
            <v>ADRIAN</v>
          </cell>
          <cell r="K155" t="str">
            <v/>
          </cell>
          <cell r="L155" t="str">
            <v>Adrián Ferreira B.</v>
          </cell>
          <cell r="M155" t="str">
            <v>CLUB TENIS DE MESA CIDADE DE NARON</v>
          </cell>
          <cell r="N155" t="str">
            <v>CTM Cidade de Narón</v>
          </cell>
          <cell r="O155">
            <v>33765</v>
          </cell>
          <cell r="P155">
            <v>1992</v>
          </cell>
          <cell r="Q155" t="str">
            <v>Sénior M</v>
          </cell>
          <cell r="R155" t="str">
            <v>M</v>
          </cell>
        </row>
        <row r="156">
          <cell r="C156">
            <v>4411</v>
          </cell>
          <cell r="D156" t="str">
            <v>Casalderrey</v>
          </cell>
          <cell r="E156" t="str">
            <v>Díaz</v>
          </cell>
          <cell r="F156" t="str">
            <v>Daniel</v>
          </cell>
          <cell r="G156" t="str">
            <v/>
          </cell>
          <cell r="H156" t="str">
            <v>CASALDERREY</v>
          </cell>
          <cell r="I156" t="str">
            <v>DIAZ</v>
          </cell>
          <cell r="J156" t="str">
            <v>DANIEL</v>
          </cell>
          <cell r="K156" t="str">
            <v/>
          </cell>
          <cell r="L156" t="str">
            <v>Daniel Casalderrey D.</v>
          </cell>
          <cell r="M156" t="str">
            <v>C.T.M. Monte Porreiro</v>
          </cell>
          <cell r="N156" t="str">
            <v>Club Monteporreiro</v>
          </cell>
          <cell r="O156">
            <v>34065</v>
          </cell>
          <cell r="P156">
            <v>1993</v>
          </cell>
          <cell r="Q156" t="str">
            <v>Sénior M</v>
          </cell>
          <cell r="R156" t="str">
            <v>M</v>
          </cell>
        </row>
        <row r="157">
          <cell r="C157">
            <v>4412</v>
          </cell>
          <cell r="D157" t="str">
            <v>Varela</v>
          </cell>
          <cell r="E157" t="str">
            <v>Laplaña</v>
          </cell>
          <cell r="F157" t="str">
            <v>Yeray</v>
          </cell>
          <cell r="G157" t="str">
            <v/>
          </cell>
          <cell r="H157" t="str">
            <v>VARELA</v>
          </cell>
          <cell r="I157" t="str">
            <v>LAPLAÑA</v>
          </cell>
          <cell r="J157" t="str">
            <v>YERAY</v>
          </cell>
          <cell r="K157" t="str">
            <v/>
          </cell>
          <cell r="L157" t="str">
            <v>Yeray Varela L.</v>
          </cell>
          <cell r="M157" t="str">
            <v>CLUB TENIS DE MESA CIDADE DE NARON</v>
          </cell>
          <cell r="N157" t="str">
            <v>CTM Cidade de Narón</v>
          </cell>
          <cell r="O157">
            <v>34871</v>
          </cell>
          <cell r="P157">
            <v>1995</v>
          </cell>
          <cell r="Q157" t="str">
            <v>Sub-23 M</v>
          </cell>
          <cell r="R157" t="str">
            <v>M</v>
          </cell>
        </row>
        <row r="158">
          <cell r="C158">
            <v>4417</v>
          </cell>
          <cell r="D158" t="str">
            <v>Iglesias</v>
          </cell>
          <cell r="E158" t="str">
            <v>Mariño</v>
          </cell>
          <cell r="F158" t="str">
            <v>José</v>
          </cell>
          <cell r="G158" t="str">
            <v>Ángel</v>
          </cell>
          <cell r="H158" t="str">
            <v>IGLESIAS</v>
          </cell>
          <cell r="I158" t="str">
            <v>MARIÑO</v>
          </cell>
          <cell r="J158" t="str">
            <v>JOSE</v>
          </cell>
          <cell r="K158" t="str">
            <v>ANGEL</v>
          </cell>
          <cell r="L158" t="str">
            <v>José Á. Iglesias M.</v>
          </cell>
          <cell r="M158" t="str">
            <v>A.D. Vincios</v>
          </cell>
          <cell r="N158" t="str">
            <v>AD Vincios</v>
          </cell>
          <cell r="O158">
            <v>24719</v>
          </cell>
          <cell r="P158">
            <v>1967</v>
          </cell>
          <cell r="Q158" t="str">
            <v>Vet +50 M</v>
          </cell>
          <cell r="R158" t="str">
            <v>M</v>
          </cell>
        </row>
        <row r="159">
          <cell r="C159">
            <v>4418</v>
          </cell>
          <cell r="D159" t="str">
            <v>Pintos</v>
          </cell>
          <cell r="E159" t="str">
            <v>Santiago</v>
          </cell>
          <cell r="F159" t="str">
            <v>Vicente</v>
          </cell>
          <cell r="G159" t="str">
            <v/>
          </cell>
          <cell r="H159" t="str">
            <v>PINTOS</v>
          </cell>
          <cell r="I159" t="str">
            <v>SANTIAGO</v>
          </cell>
          <cell r="J159" t="str">
            <v>VICENTE</v>
          </cell>
          <cell r="K159" t="str">
            <v/>
          </cell>
          <cell r="L159" t="str">
            <v>Vicente Pintos S.</v>
          </cell>
          <cell r="M159" t="str">
            <v>A.D. Vincios</v>
          </cell>
          <cell r="N159" t="str">
            <v>AD Vincios</v>
          </cell>
          <cell r="O159">
            <v>23211</v>
          </cell>
          <cell r="P159">
            <v>1963</v>
          </cell>
          <cell r="Q159" t="str">
            <v>Vet +50 M</v>
          </cell>
          <cell r="R159" t="str">
            <v>M</v>
          </cell>
        </row>
        <row r="160">
          <cell r="C160">
            <v>4435</v>
          </cell>
          <cell r="D160" t="str">
            <v>Tuñas</v>
          </cell>
          <cell r="E160" t="str">
            <v>Dugnol</v>
          </cell>
          <cell r="F160" t="str">
            <v>Fernando</v>
          </cell>
          <cell r="G160" t="str">
            <v/>
          </cell>
          <cell r="H160" t="str">
            <v>TUÑAS</v>
          </cell>
          <cell r="I160" t="str">
            <v>DUGNOL</v>
          </cell>
          <cell r="J160" t="str">
            <v>FERNANDO</v>
          </cell>
          <cell r="K160" t="str">
            <v/>
          </cell>
          <cell r="L160" t="str">
            <v>Fernando Tuñas D.</v>
          </cell>
          <cell r="M160" t="str">
            <v>CLUB TENIS DE MESA BREOGÁN - OLEIROS</v>
          </cell>
          <cell r="N160" t="str">
            <v>CTM Breogán - Oleiros</v>
          </cell>
          <cell r="O160">
            <v>23796</v>
          </cell>
          <cell r="P160">
            <v>1965</v>
          </cell>
          <cell r="Q160" t="str">
            <v>Vet +50 M</v>
          </cell>
          <cell r="R160" t="str">
            <v>M</v>
          </cell>
        </row>
        <row r="161">
          <cell r="C161">
            <v>4442</v>
          </cell>
          <cell r="D161" t="str">
            <v>Alonso</v>
          </cell>
          <cell r="E161" t="str">
            <v>Fernández</v>
          </cell>
          <cell r="F161" t="str">
            <v>Rafael</v>
          </cell>
          <cell r="G161" t="str">
            <v/>
          </cell>
          <cell r="H161" t="str">
            <v>ALONSO</v>
          </cell>
          <cell r="I161" t="str">
            <v>FERNANDEZ</v>
          </cell>
          <cell r="J161" t="str">
            <v>RAFAEL</v>
          </cell>
          <cell r="K161" t="str">
            <v/>
          </cell>
          <cell r="L161" t="str">
            <v>Rafael Alonso F.</v>
          </cell>
          <cell r="M161" t="str">
            <v>C.T.M. Monte Porreiro</v>
          </cell>
          <cell r="N161" t="str">
            <v>Club Monteporreiro</v>
          </cell>
          <cell r="O161">
            <v>18901</v>
          </cell>
          <cell r="P161">
            <v>1951</v>
          </cell>
          <cell r="Q161" t="str">
            <v>Vet +65 M</v>
          </cell>
          <cell r="R161" t="str">
            <v>M</v>
          </cell>
        </row>
        <row r="162">
          <cell r="C162">
            <v>4449</v>
          </cell>
          <cell r="D162" t="str">
            <v>Pombo</v>
          </cell>
          <cell r="E162" t="str">
            <v>Mallo</v>
          </cell>
          <cell r="F162" t="str">
            <v>Fernando</v>
          </cell>
          <cell r="G162" t="str">
            <v/>
          </cell>
          <cell r="H162" t="str">
            <v>POMBO</v>
          </cell>
          <cell r="I162" t="str">
            <v>MALLO</v>
          </cell>
          <cell r="J162" t="str">
            <v>FERNANDO</v>
          </cell>
          <cell r="K162" t="str">
            <v/>
          </cell>
          <cell r="L162" t="str">
            <v>Fernando Pombo M.</v>
          </cell>
          <cell r="M162" t="str">
            <v>CONXO TENIS DE MESA</v>
          </cell>
          <cell r="N162" t="str">
            <v>Conxo TM</v>
          </cell>
          <cell r="O162">
            <v>30181</v>
          </cell>
          <cell r="P162">
            <v>1982</v>
          </cell>
          <cell r="Q162" t="str">
            <v>Sénior M</v>
          </cell>
          <cell r="R162" t="str">
            <v>M</v>
          </cell>
        </row>
        <row r="163">
          <cell r="C163">
            <v>4451</v>
          </cell>
          <cell r="D163" t="str">
            <v>Méndez</v>
          </cell>
          <cell r="E163" t="str">
            <v>Portos</v>
          </cell>
          <cell r="F163" t="str">
            <v>Daniel</v>
          </cell>
          <cell r="G163" t="str">
            <v/>
          </cell>
          <cell r="H163" t="str">
            <v>MENDEZ</v>
          </cell>
          <cell r="I163" t="str">
            <v>PORTOS</v>
          </cell>
          <cell r="J163" t="str">
            <v>DANIEL</v>
          </cell>
          <cell r="K163" t="str">
            <v/>
          </cell>
          <cell r="L163" t="str">
            <v>Daniel Méndez P.</v>
          </cell>
          <cell r="M163" t="str">
            <v>CONXO TENIS DE MESA</v>
          </cell>
          <cell r="N163" t="str">
            <v>Conxo TM</v>
          </cell>
          <cell r="O163">
            <v>29646</v>
          </cell>
          <cell r="P163">
            <v>1981</v>
          </cell>
          <cell r="Q163" t="str">
            <v>Sénior M</v>
          </cell>
          <cell r="R163" t="str">
            <v>M</v>
          </cell>
        </row>
        <row r="164">
          <cell r="C164">
            <v>4455</v>
          </cell>
          <cell r="D164" t="str">
            <v>Vázquez</v>
          </cell>
          <cell r="E164" t="str">
            <v>París</v>
          </cell>
          <cell r="F164" t="str">
            <v>Indalecio</v>
          </cell>
          <cell r="G164" t="str">
            <v>Alberto</v>
          </cell>
          <cell r="H164" t="str">
            <v>VAZQUEZ</v>
          </cell>
          <cell r="I164" t="str">
            <v>PARIS</v>
          </cell>
          <cell r="J164" t="str">
            <v>INDALECIO</v>
          </cell>
          <cell r="K164" t="str">
            <v>ALBERTO</v>
          </cell>
          <cell r="L164" t="str">
            <v>Indalecio A. Vázquez P.</v>
          </cell>
          <cell r="M164" t="str">
            <v>Cambre T.M.</v>
          </cell>
          <cell r="N164" t="str">
            <v>Cambre TM</v>
          </cell>
          <cell r="O164">
            <v>30298</v>
          </cell>
          <cell r="P164">
            <v>1982</v>
          </cell>
          <cell r="Q164" t="str">
            <v>Sénior M</v>
          </cell>
          <cell r="R164" t="str">
            <v>M</v>
          </cell>
        </row>
        <row r="165">
          <cell r="C165">
            <v>4460</v>
          </cell>
          <cell r="D165" t="str">
            <v>Padín</v>
          </cell>
          <cell r="E165" t="str">
            <v>Fernández</v>
          </cell>
          <cell r="F165" t="str">
            <v>Fernando</v>
          </cell>
          <cell r="G165" t="str">
            <v/>
          </cell>
          <cell r="H165" t="str">
            <v>PADIN</v>
          </cell>
          <cell r="I165" t="str">
            <v>FERNANDEZ</v>
          </cell>
          <cell r="J165" t="str">
            <v>FERNANDO</v>
          </cell>
          <cell r="K165" t="str">
            <v/>
          </cell>
          <cell r="L165" t="str">
            <v>Fernando Padín F.</v>
          </cell>
          <cell r="M165" t="str">
            <v>Cambados T.M.</v>
          </cell>
          <cell r="N165" t="str">
            <v>Cambados TM</v>
          </cell>
          <cell r="O165">
            <v>34278</v>
          </cell>
          <cell r="P165">
            <v>1993</v>
          </cell>
          <cell r="Q165" t="str">
            <v>Sénior M</v>
          </cell>
          <cell r="R165" t="str">
            <v>M</v>
          </cell>
        </row>
        <row r="166">
          <cell r="C166">
            <v>4462</v>
          </cell>
          <cell r="D166" t="str">
            <v>Bregua</v>
          </cell>
          <cell r="E166" t="str">
            <v>Carro</v>
          </cell>
          <cell r="F166" t="str">
            <v>Nicolás</v>
          </cell>
          <cell r="G166" t="str">
            <v/>
          </cell>
          <cell r="H166" t="str">
            <v>BREGUA</v>
          </cell>
          <cell r="I166" t="str">
            <v>CARRO</v>
          </cell>
          <cell r="J166" t="str">
            <v>NICOLAS</v>
          </cell>
          <cell r="K166" t="str">
            <v/>
          </cell>
          <cell r="L166" t="str">
            <v>Nicolás Bregua C.</v>
          </cell>
          <cell r="M166" t="str">
            <v>CAMBADOS TENIS DE MESA</v>
          </cell>
          <cell r="N166" t="str">
            <v>Cambados TM</v>
          </cell>
          <cell r="O166">
            <v>33029</v>
          </cell>
          <cell r="P166">
            <v>1990</v>
          </cell>
          <cell r="Q166" t="str">
            <v>Sénior M</v>
          </cell>
          <cell r="R166" t="str">
            <v>M</v>
          </cell>
        </row>
        <row r="167">
          <cell r="C167">
            <v>4465</v>
          </cell>
          <cell r="D167" t="str">
            <v>Lois</v>
          </cell>
          <cell r="E167" t="str">
            <v>Serto</v>
          </cell>
          <cell r="F167" t="str">
            <v>Rubén</v>
          </cell>
          <cell r="G167" t="str">
            <v/>
          </cell>
          <cell r="H167" t="str">
            <v>LOIS</v>
          </cell>
          <cell r="I167" t="str">
            <v>SERTO</v>
          </cell>
          <cell r="J167" t="str">
            <v>RUBEN</v>
          </cell>
          <cell r="K167" t="str">
            <v/>
          </cell>
          <cell r="L167" t="str">
            <v>Rubén Lois S.</v>
          </cell>
          <cell r="M167" t="str">
            <v>Cambados T.M.</v>
          </cell>
          <cell r="N167" t="str">
            <v>Cambados TM</v>
          </cell>
          <cell r="O167">
            <v>33985</v>
          </cell>
          <cell r="P167">
            <v>1993</v>
          </cell>
          <cell r="Q167" t="str">
            <v>Sénior M</v>
          </cell>
          <cell r="R167" t="str">
            <v>M</v>
          </cell>
        </row>
        <row r="168">
          <cell r="C168">
            <v>4634</v>
          </cell>
          <cell r="D168" t="str">
            <v>González</v>
          </cell>
          <cell r="E168" t="str">
            <v>Fernández</v>
          </cell>
          <cell r="F168" t="str">
            <v>Sergio</v>
          </cell>
          <cell r="G168" t="str">
            <v/>
          </cell>
          <cell r="H168" t="str">
            <v>GONZALEZ</v>
          </cell>
          <cell r="I168" t="str">
            <v>FERNANDEZ</v>
          </cell>
          <cell r="J168" t="str">
            <v>SERGIO</v>
          </cell>
          <cell r="K168" t="str">
            <v/>
          </cell>
          <cell r="L168" t="str">
            <v>Sergio González F.</v>
          </cell>
          <cell r="M168" t="str">
            <v>IES Padre Isla Sariegos</v>
          </cell>
          <cell r="N168" t="str">
            <v>IES Padre Isla Sariegos</v>
          </cell>
          <cell r="O168">
            <v>31778</v>
          </cell>
          <cell r="P168">
            <v>1987</v>
          </cell>
          <cell r="Q168" t="str">
            <v>Sénior M</v>
          </cell>
          <cell r="R168" t="str">
            <v>M</v>
          </cell>
        </row>
        <row r="169">
          <cell r="C169">
            <v>4901</v>
          </cell>
          <cell r="D169" t="str">
            <v>Kazeem</v>
          </cell>
          <cell r="E169" t="str">
            <v>Kolawole</v>
          </cell>
          <cell r="F169" t="str">
            <v>Ahmed</v>
          </cell>
          <cell r="G169" t="str">
            <v/>
          </cell>
          <cell r="H169" t="str">
            <v>KAZEEM</v>
          </cell>
          <cell r="I169" t="str">
            <v>KOLAWOLE</v>
          </cell>
          <cell r="J169" t="str">
            <v>AHMED</v>
          </cell>
          <cell r="K169" t="str">
            <v/>
          </cell>
          <cell r="L169" t="str">
            <v>Ahmed Kazeem K.</v>
          </cell>
          <cell r="M169" t="str">
            <v>CLUB OROSO TM</v>
          </cell>
          <cell r="N169" t="str">
            <v>Club Oroso TM</v>
          </cell>
          <cell r="O169">
            <v>31736</v>
          </cell>
          <cell r="P169">
            <v>1986</v>
          </cell>
          <cell r="Q169" t="str">
            <v>Sénior M</v>
          </cell>
          <cell r="R169" t="str">
            <v>M</v>
          </cell>
        </row>
        <row r="170">
          <cell r="C170">
            <v>4937</v>
          </cell>
          <cell r="D170" t="str">
            <v>Castro</v>
          </cell>
          <cell r="E170" t="str">
            <v>Fernández</v>
          </cell>
          <cell r="F170" t="str">
            <v>Avelino</v>
          </cell>
          <cell r="G170" t="str">
            <v/>
          </cell>
          <cell r="H170" t="str">
            <v>CASTRO</v>
          </cell>
          <cell r="I170" t="str">
            <v>FERNANDEZ</v>
          </cell>
          <cell r="J170" t="str">
            <v>AVELINO</v>
          </cell>
          <cell r="K170" t="str">
            <v/>
          </cell>
          <cell r="L170" t="str">
            <v>Avelino Castro F.</v>
          </cell>
          <cell r="M170" t="str">
            <v>Círculo Mercantil de Vigo</v>
          </cell>
          <cell r="N170" t="str">
            <v>Círculo Mercantil de Vigo</v>
          </cell>
          <cell r="O170">
            <v>23355</v>
          </cell>
          <cell r="P170">
            <v>1963</v>
          </cell>
          <cell r="Q170" t="str">
            <v>Vet +50 M</v>
          </cell>
          <cell r="R170" t="str">
            <v>M</v>
          </cell>
        </row>
        <row r="171">
          <cell r="C171">
            <v>4940</v>
          </cell>
          <cell r="D171" t="str">
            <v>Paz</v>
          </cell>
          <cell r="E171" t="str">
            <v>La Fuente</v>
          </cell>
          <cell r="F171" t="str">
            <v>Alfonso</v>
          </cell>
          <cell r="G171" t="str">
            <v/>
          </cell>
          <cell r="H171" t="str">
            <v>PAZ</v>
          </cell>
          <cell r="I171" t="str">
            <v>LA FUENTE</v>
          </cell>
          <cell r="J171" t="str">
            <v>ALFONSO</v>
          </cell>
          <cell r="K171" t="str">
            <v/>
          </cell>
          <cell r="L171" t="str">
            <v>Alfonso Paz L.</v>
          </cell>
          <cell r="M171" t="str">
            <v>LICEO CASINO DE VILLAGARCIA</v>
          </cell>
          <cell r="N171" t="str">
            <v>Liceo Casino de Villagarcía</v>
          </cell>
          <cell r="O171">
            <v>21653</v>
          </cell>
          <cell r="P171">
            <v>1959</v>
          </cell>
          <cell r="Q171" t="str">
            <v>Vet +50 M</v>
          </cell>
          <cell r="R171" t="str">
            <v>M</v>
          </cell>
        </row>
        <row r="172">
          <cell r="C172">
            <v>4943</v>
          </cell>
          <cell r="D172" t="str">
            <v>Iglesias</v>
          </cell>
          <cell r="E172" t="str">
            <v>Ferreiro</v>
          </cell>
          <cell r="F172" t="str">
            <v>Indalecio</v>
          </cell>
          <cell r="G172" t="str">
            <v/>
          </cell>
          <cell r="H172" t="str">
            <v>IGLESIAS</v>
          </cell>
          <cell r="I172" t="str">
            <v>FERREIRO</v>
          </cell>
          <cell r="J172" t="str">
            <v>INDALECIO</v>
          </cell>
          <cell r="K172" t="str">
            <v/>
          </cell>
          <cell r="L172" t="str">
            <v>Indalecio Iglesias F.</v>
          </cell>
          <cell r="M172" t="str">
            <v>CLUB DEL MAR DE SAN AMARO</v>
          </cell>
          <cell r="N172" t="str">
            <v>Club del Mar de San Amaro</v>
          </cell>
          <cell r="O172">
            <v>21559</v>
          </cell>
          <cell r="P172">
            <v>1959</v>
          </cell>
          <cell r="Q172" t="str">
            <v>Vet +50 M</v>
          </cell>
          <cell r="R172" t="str">
            <v>M</v>
          </cell>
        </row>
        <row r="173">
          <cell r="C173">
            <v>5013</v>
          </cell>
          <cell r="D173" t="str">
            <v>Fernández</v>
          </cell>
          <cell r="E173" t="str">
            <v>Pedrós</v>
          </cell>
          <cell r="F173" t="str">
            <v>Ignacio</v>
          </cell>
          <cell r="G173" t="str">
            <v/>
          </cell>
          <cell r="H173" t="str">
            <v>FERNANDEZ</v>
          </cell>
          <cell r="I173" t="str">
            <v>PEDROS</v>
          </cell>
          <cell r="J173" t="str">
            <v>IGNACIO</v>
          </cell>
          <cell r="K173" t="str">
            <v/>
          </cell>
          <cell r="L173" t="str">
            <v>Ignacio Fernández P.</v>
          </cell>
          <cell r="M173" t="str">
            <v>C.T.M. Monte Porreiro</v>
          </cell>
          <cell r="N173" t="str">
            <v>Club Monteporreiro</v>
          </cell>
          <cell r="O173">
            <v>33592</v>
          </cell>
          <cell r="P173">
            <v>1991</v>
          </cell>
          <cell r="Q173" t="str">
            <v>Sénior M</v>
          </cell>
          <cell r="R173" t="str">
            <v>M</v>
          </cell>
        </row>
        <row r="174">
          <cell r="C174">
            <v>5084</v>
          </cell>
          <cell r="D174" t="str">
            <v>Pérez</v>
          </cell>
          <cell r="E174" t="str">
            <v>Rama</v>
          </cell>
          <cell r="F174" t="str">
            <v>César</v>
          </cell>
          <cell r="G174" t="str">
            <v/>
          </cell>
          <cell r="H174" t="str">
            <v>PEREZ</v>
          </cell>
          <cell r="I174" t="str">
            <v>RAMA</v>
          </cell>
          <cell r="J174" t="str">
            <v>CESAR</v>
          </cell>
          <cell r="K174" t="str">
            <v/>
          </cell>
          <cell r="L174" t="str">
            <v>César Pérez R.</v>
          </cell>
          <cell r="M174" t="str">
            <v>Club del Mar de San Amaro</v>
          </cell>
          <cell r="N174" t="str">
            <v>Club del Mar de San Amaro</v>
          </cell>
          <cell r="O174">
            <v>33408</v>
          </cell>
          <cell r="P174">
            <v>1991</v>
          </cell>
          <cell r="Q174" t="str">
            <v>Sénior M</v>
          </cell>
          <cell r="R174" t="str">
            <v>M</v>
          </cell>
        </row>
        <row r="175">
          <cell r="C175">
            <v>5085</v>
          </cell>
          <cell r="D175" t="str">
            <v>Cea</v>
          </cell>
          <cell r="E175" t="str">
            <v>Fontenla</v>
          </cell>
          <cell r="F175" t="str">
            <v>Olaya</v>
          </cell>
          <cell r="G175" t="str">
            <v/>
          </cell>
          <cell r="H175" t="str">
            <v>CEA</v>
          </cell>
          <cell r="I175" t="str">
            <v>FONTENLA</v>
          </cell>
          <cell r="J175" t="str">
            <v>OLAYA</v>
          </cell>
          <cell r="K175" t="str">
            <v/>
          </cell>
          <cell r="L175" t="str">
            <v>Olaya Cea F.</v>
          </cell>
          <cell r="M175" t="str">
            <v>Oroso T.M.</v>
          </cell>
          <cell r="N175" t="str">
            <v>Club Oroso TM</v>
          </cell>
          <cell r="O175">
            <v>33989</v>
          </cell>
          <cell r="P175">
            <v>1993</v>
          </cell>
          <cell r="Q175" t="str">
            <v>Sénior F</v>
          </cell>
          <cell r="R175" t="str">
            <v>F</v>
          </cell>
        </row>
        <row r="176">
          <cell r="C176">
            <v>5132</v>
          </cell>
          <cell r="D176" t="str">
            <v>Álvarez</v>
          </cell>
          <cell r="E176" t="str">
            <v>Capote</v>
          </cell>
          <cell r="F176" t="str">
            <v>Alexis</v>
          </cell>
          <cell r="G176" t="str">
            <v/>
          </cell>
          <cell r="H176" t="str">
            <v>ALVAREZ</v>
          </cell>
          <cell r="I176" t="str">
            <v>CAPOTE</v>
          </cell>
          <cell r="J176" t="str">
            <v>ALEXIS</v>
          </cell>
          <cell r="K176" t="str">
            <v/>
          </cell>
          <cell r="L176" t="str">
            <v>Alexis Álvarez C.</v>
          </cell>
          <cell r="M176" t="str">
            <v>Arteal T.M.</v>
          </cell>
          <cell r="N176" t="str">
            <v>Arteal TM</v>
          </cell>
          <cell r="O176">
            <v>25204</v>
          </cell>
          <cell r="P176">
            <v>1969</v>
          </cell>
          <cell r="Q176" t="str">
            <v>Vet +40 M</v>
          </cell>
          <cell r="R176" t="str">
            <v>M</v>
          </cell>
        </row>
        <row r="177">
          <cell r="C177">
            <v>5667</v>
          </cell>
          <cell r="D177" t="str">
            <v>Chaves</v>
          </cell>
          <cell r="E177" t="str">
            <v>Vilas</v>
          </cell>
          <cell r="F177" t="str">
            <v>Miguel</v>
          </cell>
          <cell r="G177" t="str">
            <v>Ángel</v>
          </cell>
          <cell r="H177" t="str">
            <v>CHAVES</v>
          </cell>
          <cell r="I177" t="str">
            <v>VILAS</v>
          </cell>
          <cell r="J177" t="str">
            <v>MIGUEL</v>
          </cell>
          <cell r="K177" t="str">
            <v>ANGEL</v>
          </cell>
          <cell r="L177" t="str">
            <v>Miguel Á. Chaves V.</v>
          </cell>
          <cell r="M177" t="str">
            <v>CAMBADOS TENIS DE MESA</v>
          </cell>
          <cell r="N177" t="str">
            <v>Cambados TM</v>
          </cell>
          <cell r="O177">
            <v>24738</v>
          </cell>
          <cell r="P177">
            <v>1967</v>
          </cell>
          <cell r="Q177" t="str">
            <v>Vet +50 M</v>
          </cell>
          <cell r="R177" t="str">
            <v>M</v>
          </cell>
        </row>
        <row r="178">
          <cell r="C178">
            <v>5668</v>
          </cell>
          <cell r="D178" t="str">
            <v>Regueiro</v>
          </cell>
          <cell r="E178" t="str">
            <v>Martínez</v>
          </cell>
          <cell r="F178" t="str">
            <v>Julio</v>
          </cell>
          <cell r="G178" t="str">
            <v/>
          </cell>
          <cell r="H178" t="str">
            <v>REGUEIRO</v>
          </cell>
          <cell r="I178" t="str">
            <v>MARTINEZ</v>
          </cell>
          <cell r="J178" t="str">
            <v>JULIO</v>
          </cell>
          <cell r="K178" t="str">
            <v/>
          </cell>
          <cell r="L178" t="str">
            <v>Julio Regueiro M.</v>
          </cell>
          <cell r="M178" t="str">
            <v>Cambados T.M.</v>
          </cell>
          <cell r="N178" t="str">
            <v>Cambados TM</v>
          </cell>
          <cell r="O178">
            <v>22275</v>
          </cell>
          <cell r="P178">
            <v>1960</v>
          </cell>
          <cell r="Q178" t="str">
            <v>Vet +50 M</v>
          </cell>
          <cell r="R178" t="str">
            <v>M</v>
          </cell>
        </row>
        <row r="179">
          <cell r="C179">
            <v>5669</v>
          </cell>
          <cell r="D179" t="str">
            <v>Regueiro</v>
          </cell>
          <cell r="E179" t="str">
            <v>Martínez</v>
          </cell>
          <cell r="F179" t="str">
            <v>Antonio</v>
          </cell>
          <cell r="G179" t="str">
            <v>Ángel</v>
          </cell>
          <cell r="H179" t="str">
            <v>REGUEIRO</v>
          </cell>
          <cell r="I179" t="str">
            <v>MARTINEZ</v>
          </cell>
          <cell r="J179" t="str">
            <v>ANTONIO</v>
          </cell>
          <cell r="K179" t="str">
            <v>ANGEL</v>
          </cell>
          <cell r="L179" t="str">
            <v>Antonio Á. Regueiro M.</v>
          </cell>
          <cell r="M179" t="str">
            <v>CAMBADOS TENIS DE MESA</v>
          </cell>
          <cell r="N179" t="str">
            <v>Cambados TM</v>
          </cell>
          <cell r="O179">
            <v>23622</v>
          </cell>
          <cell r="P179">
            <v>1964</v>
          </cell>
          <cell r="Q179" t="str">
            <v>Vet +50 M</v>
          </cell>
          <cell r="R179" t="str">
            <v>M</v>
          </cell>
        </row>
        <row r="180">
          <cell r="C180">
            <v>5675</v>
          </cell>
          <cell r="D180" t="str">
            <v>Bolaño</v>
          </cell>
          <cell r="E180" t="str">
            <v>Modia</v>
          </cell>
          <cell r="F180" t="str">
            <v>Estefanía</v>
          </cell>
          <cell r="G180" t="str">
            <v/>
          </cell>
          <cell r="H180" t="str">
            <v>BOLAÑO</v>
          </cell>
          <cell r="I180" t="str">
            <v>MODIA</v>
          </cell>
          <cell r="J180" t="str">
            <v>ESTEFANIA</v>
          </cell>
          <cell r="K180" t="str">
            <v/>
          </cell>
          <cell r="L180" t="str">
            <v>Estefanía Bolaño M.</v>
          </cell>
          <cell r="M180" t="str">
            <v>C.T.M. Coruña</v>
          </cell>
          <cell r="N180" t="str">
            <v>CTM Coruña</v>
          </cell>
          <cell r="O180">
            <v>24791</v>
          </cell>
          <cell r="P180">
            <v>1967</v>
          </cell>
          <cell r="Q180" t="str">
            <v>Vet +50 F</v>
          </cell>
          <cell r="R180" t="str">
            <v>F</v>
          </cell>
        </row>
        <row r="181">
          <cell r="C181">
            <v>5678</v>
          </cell>
          <cell r="D181" t="str">
            <v>Correa</v>
          </cell>
          <cell r="E181" t="str">
            <v/>
          </cell>
          <cell r="F181" t="str">
            <v>Andrés</v>
          </cell>
          <cell r="G181" t="str">
            <v>Guillermo</v>
          </cell>
          <cell r="H181" t="str">
            <v>CORREA</v>
          </cell>
          <cell r="I181" t="str">
            <v/>
          </cell>
          <cell r="J181" t="str">
            <v>ANDRES</v>
          </cell>
          <cell r="K181" t="str">
            <v>GUILLERMO</v>
          </cell>
          <cell r="L181" t="str">
            <v>Andrés G. Correa</v>
          </cell>
          <cell r="M181" t="str">
            <v>Liceo Casino de Vilagarcía</v>
          </cell>
          <cell r="N181" t="str">
            <v>Liceo Casino de Villagarcía</v>
          </cell>
          <cell r="O181">
            <v>29271</v>
          </cell>
          <cell r="P181">
            <v>1980</v>
          </cell>
          <cell r="Q181" t="str">
            <v>Sénior M</v>
          </cell>
          <cell r="R181" t="str">
            <v>M</v>
          </cell>
        </row>
        <row r="182">
          <cell r="C182">
            <v>5679</v>
          </cell>
          <cell r="D182" t="str">
            <v>Piñeiro</v>
          </cell>
          <cell r="E182" t="str">
            <v>García</v>
          </cell>
          <cell r="F182" t="str">
            <v>Ishaí</v>
          </cell>
          <cell r="G182" t="str">
            <v/>
          </cell>
          <cell r="H182" t="str">
            <v>PIÑEIRO</v>
          </cell>
          <cell r="I182" t="str">
            <v>GARCIA</v>
          </cell>
          <cell r="J182" t="str">
            <v>ISHAI</v>
          </cell>
          <cell r="K182" t="str">
            <v/>
          </cell>
          <cell r="L182" t="str">
            <v>Ishaí Piñeiro G.</v>
          </cell>
          <cell r="M182" t="str">
            <v>C.T.M. Cidade de Narón</v>
          </cell>
          <cell r="N182" t="str">
            <v>CTM Cidade de Narón</v>
          </cell>
          <cell r="O182">
            <v>34786</v>
          </cell>
          <cell r="P182">
            <v>1995</v>
          </cell>
          <cell r="Q182" t="str">
            <v>Sub-23 M</v>
          </cell>
          <cell r="R182" t="str">
            <v>M</v>
          </cell>
        </row>
        <row r="183">
          <cell r="C183">
            <v>5685</v>
          </cell>
          <cell r="D183" t="str">
            <v>Barreiro</v>
          </cell>
          <cell r="E183" t="str">
            <v>Iglesias</v>
          </cell>
          <cell r="F183" t="str">
            <v>Eduardo</v>
          </cell>
          <cell r="G183" t="str">
            <v>Iván</v>
          </cell>
          <cell r="H183" t="str">
            <v>BARREIRO</v>
          </cell>
          <cell r="I183" t="str">
            <v>IGLESIAS</v>
          </cell>
          <cell r="J183" t="str">
            <v>EDUARDO</v>
          </cell>
          <cell r="K183" t="str">
            <v>IVAN</v>
          </cell>
          <cell r="L183" t="str">
            <v>Eduardo I. Barreiro I.</v>
          </cell>
          <cell r="M183" t="str">
            <v>Liceo Casino de Vilagarcía</v>
          </cell>
          <cell r="N183" t="str">
            <v>Liceo Casino de Villagarcía</v>
          </cell>
          <cell r="O183">
            <v>34156</v>
          </cell>
          <cell r="P183">
            <v>1993</v>
          </cell>
          <cell r="Q183" t="str">
            <v>Sénior M</v>
          </cell>
          <cell r="R183" t="str">
            <v>M</v>
          </cell>
        </row>
        <row r="184">
          <cell r="C184">
            <v>5688</v>
          </cell>
          <cell r="D184" t="str">
            <v>Arias</v>
          </cell>
          <cell r="E184" t="str">
            <v>Raposo</v>
          </cell>
          <cell r="F184" t="str">
            <v>Adrián</v>
          </cell>
          <cell r="G184" t="str">
            <v/>
          </cell>
          <cell r="H184" t="str">
            <v>ARIAS</v>
          </cell>
          <cell r="I184" t="str">
            <v>RAPOSO</v>
          </cell>
          <cell r="J184" t="str">
            <v>ADRIAN</v>
          </cell>
          <cell r="K184" t="str">
            <v/>
          </cell>
          <cell r="L184" t="str">
            <v>Adrián Arias R.</v>
          </cell>
          <cell r="M184" t="str">
            <v>Club del Mar de San Amaro</v>
          </cell>
          <cell r="N184" t="str">
            <v>Club del Mar de San Amaro</v>
          </cell>
          <cell r="O184">
            <v>33893</v>
          </cell>
          <cell r="P184">
            <v>1992</v>
          </cell>
          <cell r="Q184" t="str">
            <v>Sénior M</v>
          </cell>
          <cell r="R184" t="str">
            <v>M</v>
          </cell>
        </row>
        <row r="185">
          <cell r="C185">
            <v>5689</v>
          </cell>
          <cell r="D185" t="str">
            <v>Seoane</v>
          </cell>
          <cell r="E185" t="str">
            <v>Alcaraz</v>
          </cell>
          <cell r="F185" t="str">
            <v>Alberto</v>
          </cell>
          <cell r="G185" t="str">
            <v/>
          </cell>
          <cell r="H185" t="str">
            <v>SEOANE</v>
          </cell>
          <cell r="I185" t="str">
            <v>ALCARAZ</v>
          </cell>
          <cell r="J185" t="str">
            <v>ALBERTO</v>
          </cell>
          <cell r="K185" t="str">
            <v/>
          </cell>
          <cell r="L185" t="str">
            <v>Alberto Seoane A.</v>
          </cell>
          <cell r="M185" t="str">
            <v>Club del Mar de San Amaro</v>
          </cell>
          <cell r="N185" t="str">
            <v>Club del Mar de San Amaro</v>
          </cell>
          <cell r="O185">
            <v>31778</v>
          </cell>
          <cell r="P185">
            <v>1987</v>
          </cell>
          <cell r="Q185" t="str">
            <v>Sénior M</v>
          </cell>
          <cell r="R185" t="str">
            <v>M</v>
          </cell>
        </row>
        <row r="186">
          <cell r="C186">
            <v>5699</v>
          </cell>
          <cell r="D186" t="str">
            <v>Vidal</v>
          </cell>
          <cell r="E186" t="str">
            <v>Urdampilleta</v>
          </cell>
          <cell r="F186" t="str">
            <v>José</v>
          </cell>
          <cell r="G186" t="str">
            <v/>
          </cell>
          <cell r="H186" t="str">
            <v>VIDAL</v>
          </cell>
          <cell r="I186" t="str">
            <v>URDAMPILLETA</v>
          </cell>
          <cell r="J186" t="str">
            <v>JOSE</v>
          </cell>
          <cell r="K186" t="str">
            <v/>
          </cell>
          <cell r="L186" t="str">
            <v>José Vidal U.</v>
          </cell>
          <cell r="M186" t="str">
            <v>S.C.D.R. Helios-Bembrive</v>
          </cell>
          <cell r="N186" t="str">
            <v>SCDR Helios-Bembrive</v>
          </cell>
          <cell r="O186">
            <v>22702</v>
          </cell>
          <cell r="P186">
            <v>1962</v>
          </cell>
          <cell r="Q186" t="str">
            <v>Vet +50 M</v>
          </cell>
          <cell r="R186" t="str">
            <v>M</v>
          </cell>
        </row>
        <row r="187">
          <cell r="C187">
            <v>5716</v>
          </cell>
          <cell r="D187" t="str">
            <v>Santiago</v>
          </cell>
          <cell r="E187" t="str">
            <v>Barreiro</v>
          </cell>
          <cell r="F187" t="str">
            <v>Crístofer</v>
          </cell>
          <cell r="G187" t="str">
            <v/>
          </cell>
          <cell r="H187" t="str">
            <v>SANTIAGO</v>
          </cell>
          <cell r="I187" t="str">
            <v>BARREIRO</v>
          </cell>
          <cell r="J187" t="str">
            <v>CRISTOFER</v>
          </cell>
          <cell r="K187" t="str">
            <v/>
          </cell>
          <cell r="L187" t="str">
            <v>Crístofer Santiago B.</v>
          </cell>
          <cell r="M187" t="str">
            <v>C.T.M. Monte Porreiro</v>
          </cell>
          <cell r="N187" t="str">
            <v>Club Monteporreiro</v>
          </cell>
          <cell r="O187">
            <v>35228</v>
          </cell>
          <cell r="P187">
            <v>1996</v>
          </cell>
          <cell r="Q187" t="str">
            <v>Sub-23 M</v>
          </cell>
          <cell r="R187" t="str">
            <v>M</v>
          </cell>
        </row>
        <row r="188">
          <cell r="C188">
            <v>5724</v>
          </cell>
          <cell r="D188" t="str">
            <v>Fernández</v>
          </cell>
          <cell r="E188" t="str">
            <v>Nores</v>
          </cell>
          <cell r="F188" t="str">
            <v>Ángel</v>
          </cell>
          <cell r="G188" t="str">
            <v/>
          </cell>
          <cell r="H188" t="str">
            <v>FERNANDEZ</v>
          </cell>
          <cell r="I188" t="str">
            <v>NORES</v>
          </cell>
          <cell r="J188" t="str">
            <v>ANGEL</v>
          </cell>
          <cell r="K188" t="str">
            <v/>
          </cell>
          <cell r="L188" t="str">
            <v>Ángel Fernández N.</v>
          </cell>
          <cell r="M188" t="str">
            <v>Cinania T.M.</v>
          </cell>
          <cell r="N188" t="str">
            <v>Cinania TM</v>
          </cell>
          <cell r="O188">
            <v>23905</v>
          </cell>
          <cell r="P188">
            <v>1965</v>
          </cell>
          <cell r="Q188" t="str">
            <v>Vet +50 M</v>
          </cell>
          <cell r="R188" t="str">
            <v>M</v>
          </cell>
        </row>
        <row r="189">
          <cell r="C189">
            <v>5728</v>
          </cell>
          <cell r="D189" t="str">
            <v>Álvarez</v>
          </cell>
          <cell r="E189" t="str">
            <v>García</v>
          </cell>
          <cell r="F189" t="str">
            <v>Amador</v>
          </cell>
          <cell r="G189" t="str">
            <v/>
          </cell>
          <cell r="H189" t="str">
            <v>ALVAREZ</v>
          </cell>
          <cell r="I189" t="str">
            <v>GARCIA</v>
          </cell>
          <cell r="J189" t="str">
            <v>AMADOR</v>
          </cell>
          <cell r="K189" t="str">
            <v/>
          </cell>
          <cell r="L189" t="str">
            <v>Amador Álvarez G.</v>
          </cell>
          <cell r="M189" t="str">
            <v>Cinania T.M.</v>
          </cell>
          <cell r="N189" t="str">
            <v>Cinania TM</v>
          </cell>
          <cell r="O189">
            <v>21916</v>
          </cell>
          <cell r="P189">
            <v>1960</v>
          </cell>
          <cell r="Q189" t="str">
            <v>Vet +50 M</v>
          </cell>
          <cell r="R189" t="str">
            <v>M</v>
          </cell>
        </row>
        <row r="190">
          <cell r="C190">
            <v>5729</v>
          </cell>
          <cell r="D190" t="str">
            <v>González</v>
          </cell>
          <cell r="E190" t="str">
            <v>Sotelo</v>
          </cell>
          <cell r="F190" t="str">
            <v>Evaristo</v>
          </cell>
          <cell r="H190" t="str">
            <v>GONZALEZ</v>
          </cell>
          <cell r="I190" t="str">
            <v>SOTELO</v>
          </cell>
          <cell r="J190" t="str">
            <v>EVARISTO</v>
          </cell>
          <cell r="K190" t="str">
            <v/>
          </cell>
          <cell r="L190" t="str">
            <v>Evaristo González S.</v>
          </cell>
          <cell r="M190" t="str">
            <v>Cinania T.M.</v>
          </cell>
          <cell r="N190" t="str">
            <v>Cinania TM</v>
          </cell>
          <cell r="O190">
            <v>25389</v>
          </cell>
          <cell r="P190">
            <v>1969</v>
          </cell>
          <cell r="Q190" t="str">
            <v>Vet +40 M</v>
          </cell>
          <cell r="R190" t="str">
            <v>M</v>
          </cell>
        </row>
        <row r="191">
          <cell r="C191">
            <v>5730</v>
          </cell>
          <cell r="D191" t="str">
            <v>Soliño</v>
          </cell>
          <cell r="E191" t="str">
            <v>Martínez</v>
          </cell>
          <cell r="F191" t="str">
            <v>Manuel</v>
          </cell>
          <cell r="G191" t="str">
            <v/>
          </cell>
          <cell r="H191" t="str">
            <v>SOLIÑO</v>
          </cell>
          <cell r="I191" t="str">
            <v>MARTINEZ</v>
          </cell>
          <cell r="J191" t="str">
            <v>MANUEL</v>
          </cell>
          <cell r="K191" t="str">
            <v/>
          </cell>
          <cell r="L191" t="str">
            <v>Manuel Soliño M.</v>
          </cell>
          <cell r="M191" t="str">
            <v>CINANIA TENIS DE MESA</v>
          </cell>
          <cell r="N191" t="str">
            <v>Cinania TM</v>
          </cell>
          <cell r="O191">
            <v>24962</v>
          </cell>
          <cell r="P191">
            <v>1968</v>
          </cell>
          <cell r="Q191" t="str">
            <v>Vet +40 M</v>
          </cell>
          <cell r="R191" t="str">
            <v>M</v>
          </cell>
        </row>
        <row r="192">
          <cell r="C192">
            <v>5870</v>
          </cell>
          <cell r="D192" t="str">
            <v>Fernández</v>
          </cell>
          <cell r="E192" t="str">
            <v>Ramos</v>
          </cell>
          <cell r="F192" t="str">
            <v>Francisco</v>
          </cell>
          <cell r="G192" t="str">
            <v>Javier</v>
          </cell>
          <cell r="H192" t="str">
            <v>FERNANDEZ</v>
          </cell>
          <cell r="I192" t="str">
            <v>RAMOS</v>
          </cell>
          <cell r="J192" t="str">
            <v>FRANCISCO</v>
          </cell>
          <cell r="K192" t="str">
            <v>JAVIER</v>
          </cell>
          <cell r="L192" t="str">
            <v>Francisco J. Fernández R.</v>
          </cell>
          <cell r="M192" t="str">
            <v>CLUB TENIS DE MESA CORUÑA</v>
          </cell>
          <cell r="N192" t="str">
            <v>CTM Coruña</v>
          </cell>
          <cell r="O192">
            <v>18132</v>
          </cell>
          <cell r="P192">
            <v>1949</v>
          </cell>
          <cell r="Q192" t="str">
            <v>Vet +65 M</v>
          </cell>
          <cell r="R192" t="str">
            <v>M</v>
          </cell>
        </row>
        <row r="193">
          <cell r="C193">
            <v>5878</v>
          </cell>
          <cell r="D193" t="str">
            <v>Prol</v>
          </cell>
          <cell r="E193" t="str">
            <v>Romero</v>
          </cell>
          <cell r="F193" t="str">
            <v>Pablo</v>
          </cell>
          <cell r="G193" t="str">
            <v/>
          </cell>
          <cell r="H193" t="str">
            <v>PROL</v>
          </cell>
          <cell r="I193" t="str">
            <v>ROMERO</v>
          </cell>
          <cell r="J193" t="str">
            <v>PABLO</v>
          </cell>
          <cell r="K193" t="str">
            <v/>
          </cell>
          <cell r="L193" t="str">
            <v>Pablo Prol R.</v>
          </cell>
          <cell r="M193" t="str">
            <v>SOCIEDAD LICEO DE NOIA</v>
          </cell>
          <cell r="N193" t="str">
            <v>Sociedad Liceo de Noia</v>
          </cell>
          <cell r="O193">
            <v>31539</v>
          </cell>
          <cell r="P193">
            <v>1986</v>
          </cell>
          <cell r="Q193" t="str">
            <v>Sénior M</v>
          </cell>
          <cell r="R193" t="str">
            <v>M</v>
          </cell>
        </row>
        <row r="194">
          <cell r="C194">
            <v>6007</v>
          </cell>
          <cell r="D194" t="str">
            <v>Puga</v>
          </cell>
          <cell r="E194" t="str">
            <v>Trigás</v>
          </cell>
          <cell r="F194" t="str">
            <v>Luis</v>
          </cell>
          <cell r="G194" t="str">
            <v>Alberto</v>
          </cell>
          <cell r="H194" t="str">
            <v>PUGA</v>
          </cell>
          <cell r="I194" t="str">
            <v>TRIGAS</v>
          </cell>
          <cell r="J194" t="str">
            <v>LUIS</v>
          </cell>
          <cell r="K194" t="str">
            <v>ALBERTO</v>
          </cell>
          <cell r="L194" t="str">
            <v>Luis A. Puga T.</v>
          </cell>
          <cell r="M194" t="str">
            <v>CLUB TENIS DE MESA CIDADE DE NARON</v>
          </cell>
          <cell r="N194" t="str">
            <v>CTM Cidade de Narón</v>
          </cell>
          <cell r="O194">
            <v>20466</v>
          </cell>
          <cell r="P194">
            <v>1956</v>
          </cell>
          <cell r="Q194" t="str">
            <v>Vet +60 M</v>
          </cell>
          <cell r="R194" t="str">
            <v>M</v>
          </cell>
        </row>
        <row r="195">
          <cell r="C195">
            <v>6012</v>
          </cell>
          <cell r="D195" t="str">
            <v>Segade</v>
          </cell>
          <cell r="E195" t="str">
            <v>Gómez</v>
          </cell>
          <cell r="F195" t="str">
            <v>Andrés</v>
          </cell>
          <cell r="G195" t="str">
            <v/>
          </cell>
          <cell r="H195" t="str">
            <v>SEGADE</v>
          </cell>
          <cell r="I195" t="str">
            <v>GOMEZ</v>
          </cell>
          <cell r="J195" t="str">
            <v>ANDRES</v>
          </cell>
          <cell r="K195" t="str">
            <v/>
          </cell>
          <cell r="L195" t="str">
            <v>Andrés Segade G.</v>
          </cell>
          <cell r="M195" t="str">
            <v>Conxo T.M.</v>
          </cell>
          <cell r="N195" t="str">
            <v>Conxo TM</v>
          </cell>
          <cell r="O195">
            <v>19905</v>
          </cell>
          <cell r="P195">
            <v>1954</v>
          </cell>
          <cell r="Q195" t="str">
            <v>Vet +60 M</v>
          </cell>
          <cell r="R195" t="str">
            <v>M</v>
          </cell>
        </row>
        <row r="196">
          <cell r="C196">
            <v>6020</v>
          </cell>
          <cell r="D196" t="str">
            <v>Silva</v>
          </cell>
          <cell r="E196" t="str">
            <v>Codina</v>
          </cell>
          <cell r="F196" t="str">
            <v>Isabel</v>
          </cell>
          <cell r="G196" t="str">
            <v/>
          </cell>
          <cell r="H196" t="str">
            <v>SILVA</v>
          </cell>
          <cell r="I196" t="str">
            <v>CODINA</v>
          </cell>
          <cell r="J196" t="str">
            <v>ISABEL</v>
          </cell>
          <cell r="K196" t="str">
            <v/>
          </cell>
          <cell r="L196" t="str">
            <v>Isabel Silva C.</v>
          </cell>
          <cell r="M196" t="str">
            <v>C.T.M. Monte Porreiro</v>
          </cell>
          <cell r="N196" t="str">
            <v>Club Monteporreiro</v>
          </cell>
          <cell r="O196">
            <v>33253</v>
          </cell>
          <cell r="P196">
            <v>1991</v>
          </cell>
          <cell r="Q196" t="str">
            <v>Sénior F</v>
          </cell>
          <cell r="R196" t="str">
            <v>F</v>
          </cell>
        </row>
        <row r="197">
          <cell r="C197">
            <v>6021</v>
          </cell>
          <cell r="D197" t="str">
            <v>Míguez</v>
          </cell>
          <cell r="E197" t="str">
            <v>Rodríguez</v>
          </cell>
          <cell r="F197" t="str">
            <v>Noa</v>
          </cell>
          <cell r="G197" t="str">
            <v/>
          </cell>
          <cell r="H197" t="str">
            <v>MIGUEZ</v>
          </cell>
          <cell r="I197" t="str">
            <v>RODRIGUEZ</v>
          </cell>
          <cell r="J197" t="str">
            <v>NOA</v>
          </cell>
          <cell r="K197" t="str">
            <v/>
          </cell>
          <cell r="L197" t="str">
            <v>Noa Míguez R.</v>
          </cell>
          <cell r="M197" t="str">
            <v>C.T.M. Monte Porreiro</v>
          </cell>
          <cell r="N197" t="str">
            <v>Club Monteporreiro</v>
          </cell>
          <cell r="O197">
            <v>33395</v>
          </cell>
          <cell r="P197">
            <v>1991</v>
          </cell>
          <cell r="Q197" t="str">
            <v>Sénior F</v>
          </cell>
          <cell r="R197" t="str">
            <v>F</v>
          </cell>
        </row>
        <row r="198">
          <cell r="C198">
            <v>6022</v>
          </cell>
          <cell r="D198" t="str">
            <v>Fernández</v>
          </cell>
          <cell r="E198" t="str">
            <v>Cabana</v>
          </cell>
          <cell r="F198" t="str">
            <v>Pedro</v>
          </cell>
          <cell r="G198" t="str">
            <v/>
          </cell>
          <cell r="H198" t="str">
            <v>FERNANDEZ</v>
          </cell>
          <cell r="I198" t="str">
            <v>CABANA</v>
          </cell>
          <cell r="J198" t="str">
            <v>PEDRO</v>
          </cell>
          <cell r="K198" t="str">
            <v/>
          </cell>
          <cell r="L198" t="str">
            <v>Pedro Fernández C.</v>
          </cell>
          <cell r="M198" t="str">
            <v>AFER FORMACIÓN DE RÁBADE</v>
          </cell>
          <cell r="N198" t="str">
            <v>Club Rábade TM</v>
          </cell>
          <cell r="O198">
            <v>30158</v>
          </cell>
          <cell r="P198">
            <v>1982</v>
          </cell>
          <cell r="Q198" t="str">
            <v>Sénior M</v>
          </cell>
          <cell r="R198" t="str">
            <v>M</v>
          </cell>
        </row>
        <row r="199">
          <cell r="C199">
            <v>6023</v>
          </cell>
          <cell r="D199" t="str">
            <v>Fernández</v>
          </cell>
          <cell r="E199" t="str">
            <v>Cabana</v>
          </cell>
          <cell r="F199" t="str">
            <v>Ovidio</v>
          </cell>
          <cell r="G199" t="str">
            <v/>
          </cell>
          <cell r="H199" t="str">
            <v>FERNANDEZ</v>
          </cell>
          <cell r="I199" t="str">
            <v>CABANA</v>
          </cell>
          <cell r="J199" t="str">
            <v>OVIDIO</v>
          </cell>
          <cell r="K199" t="str">
            <v/>
          </cell>
          <cell r="L199" t="str">
            <v>Ovidio Fernández C.</v>
          </cell>
          <cell r="M199" t="str">
            <v>CD Terras da Chaira</v>
          </cell>
          <cell r="N199" t="str">
            <v>CD Terras da Chaira</v>
          </cell>
          <cell r="O199">
            <v>29307</v>
          </cell>
          <cell r="P199">
            <v>1980</v>
          </cell>
          <cell r="Q199" t="str">
            <v>Sénior M</v>
          </cell>
          <cell r="R199" t="str">
            <v>M</v>
          </cell>
        </row>
        <row r="200">
          <cell r="C200">
            <v>6074</v>
          </cell>
          <cell r="D200" t="str">
            <v>Obelleiro</v>
          </cell>
          <cell r="E200" t="str">
            <v>Riveiro</v>
          </cell>
          <cell r="F200" t="str">
            <v>Javier</v>
          </cell>
          <cell r="G200" t="str">
            <v/>
          </cell>
          <cell r="H200" t="str">
            <v>OBELLEIRO</v>
          </cell>
          <cell r="I200" t="str">
            <v>RIVEIRO</v>
          </cell>
          <cell r="J200" t="str">
            <v>JAVIER</v>
          </cell>
          <cell r="K200" t="str">
            <v/>
          </cell>
          <cell r="L200" t="str">
            <v>Javier Obelleiro R.</v>
          </cell>
          <cell r="M200" t="str">
            <v>CLUB DEL MAR DE SAN AMARO</v>
          </cell>
          <cell r="N200" t="str">
            <v>Club del Mar de San Amaro</v>
          </cell>
          <cell r="O200">
            <v>33881</v>
          </cell>
          <cell r="P200">
            <v>1992</v>
          </cell>
          <cell r="Q200" t="str">
            <v>Sénior M</v>
          </cell>
          <cell r="R200" t="str">
            <v>M</v>
          </cell>
        </row>
        <row r="201">
          <cell r="C201">
            <v>6137</v>
          </cell>
          <cell r="D201" t="str">
            <v>Alonso</v>
          </cell>
          <cell r="E201" t="str">
            <v>Rodríguez</v>
          </cell>
          <cell r="F201" t="str">
            <v>Enrique</v>
          </cell>
          <cell r="G201" t="str">
            <v/>
          </cell>
          <cell r="H201" t="str">
            <v>ALONSO</v>
          </cell>
          <cell r="I201" t="str">
            <v>RODRIGUEZ</v>
          </cell>
          <cell r="J201" t="str">
            <v>ENRIQUE</v>
          </cell>
          <cell r="K201" t="str">
            <v/>
          </cell>
          <cell r="L201" t="str">
            <v>Enrique Alonso R.</v>
          </cell>
          <cell r="M201" t="str">
            <v>Círculo Mercantil de Vigo</v>
          </cell>
          <cell r="N201" t="str">
            <v>Círculo Mercantil de Vigo</v>
          </cell>
          <cell r="O201">
            <v>22378</v>
          </cell>
          <cell r="P201">
            <v>1961</v>
          </cell>
          <cell r="Q201" t="str">
            <v>Vet +50 M</v>
          </cell>
          <cell r="R201" t="str">
            <v>M</v>
          </cell>
        </row>
        <row r="202">
          <cell r="C202">
            <v>6151</v>
          </cell>
          <cell r="D202" t="str">
            <v>Puime</v>
          </cell>
          <cell r="E202" t="str">
            <v>Caride</v>
          </cell>
          <cell r="F202" t="str">
            <v>Santiago</v>
          </cell>
          <cell r="G202" t="str">
            <v/>
          </cell>
          <cell r="H202" t="str">
            <v>PUIME</v>
          </cell>
          <cell r="I202" t="str">
            <v>CARIDE</v>
          </cell>
          <cell r="J202" t="str">
            <v>SANTIAGO</v>
          </cell>
          <cell r="K202" t="str">
            <v/>
          </cell>
          <cell r="L202" t="str">
            <v>Santiago Puime C.</v>
          </cell>
          <cell r="M202" t="str">
            <v>S.C.D.R. Helios-Bembrive</v>
          </cell>
          <cell r="N202" t="str">
            <v>SCDR Helios-Bembrive</v>
          </cell>
          <cell r="O202">
            <v>33485</v>
          </cell>
          <cell r="P202">
            <v>1991</v>
          </cell>
          <cell r="Q202" t="str">
            <v>Sénior M</v>
          </cell>
          <cell r="R202" t="str">
            <v>M</v>
          </cell>
        </row>
        <row r="203">
          <cell r="C203">
            <v>6155</v>
          </cell>
          <cell r="D203" t="str">
            <v>Álvarez</v>
          </cell>
          <cell r="E203" t="str">
            <v>García</v>
          </cell>
          <cell r="F203" t="str">
            <v>Enrique</v>
          </cell>
          <cell r="G203" t="str">
            <v/>
          </cell>
          <cell r="H203" t="str">
            <v>ALVAREZ</v>
          </cell>
          <cell r="I203" t="str">
            <v>GARCIA</v>
          </cell>
          <cell r="J203" t="str">
            <v>ENRIQUE</v>
          </cell>
          <cell r="K203" t="str">
            <v/>
          </cell>
          <cell r="L203" t="str">
            <v>Enrique Álvarez G.</v>
          </cell>
          <cell r="M203" t="str">
            <v>C.T.M. Monte Porreiro</v>
          </cell>
          <cell r="N203" t="str">
            <v>Club Monteporreiro</v>
          </cell>
          <cell r="O203">
            <v>36766</v>
          </cell>
          <cell r="P203">
            <v>2000</v>
          </cell>
          <cell r="Q203" t="str">
            <v>Juvenil M</v>
          </cell>
          <cell r="R203" t="str">
            <v>M</v>
          </cell>
        </row>
        <row r="204">
          <cell r="C204">
            <v>6157</v>
          </cell>
          <cell r="D204" t="str">
            <v>Cortizo</v>
          </cell>
          <cell r="E204" t="str">
            <v>González</v>
          </cell>
          <cell r="F204" t="str">
            <v>Manuel</v>
          </cell>
          <cell r="G204" t="str">
            <v/>
          </cell>
          <cell r="H204" t="str">
            <v>CORTIZO</v>
          </cell>
          <cell r="I204" t="str">
            <v>GONZALEZ</v>
          </cell>
          <cell r="J204" t="str">
            <v>MANUEL</v>
          </cell>
          <cell r="K204" t="str">
            <v/>
          </cell>
          <cell r="L204" t="str">
            <v>Manuel Cortizo G.</v>
          </cell>
          <cell r="M204" t="str">
            <v>C.T.M. Monte Porreiro</v>
          </cell>
          <cell r="N204" t="str">
            <v>Club Monteporreiro</v>
          </cell>
          <cell r="O204">
            <v>34097</v>
          </cell>
          <cell r="P204">
            <v>1993</v>
          </cell>
          <cell r="Q204" t="str">
            <v>Sénior M</v>
          </cell>
          <cell r="R204" t="str">
            <v>M</v>
          </cell>
        </row>
        <row r="205">
          <cell r="C205">
            <v>6161</v>
          </cell>
          <cell r="D205" t="str">
            <v>Sanmartín</v>
          </cell>
          <cell r="E205" t="str">
            <v>Gil</v>
          </cell>
          <cell r="F205" t="str">
            <v>José</v>
          </cell>
          <cell r="G205" t="str">
            <v>Antonio</v>
          </cell>
          <cell r="H205" t="str">
            <v>SANMARTIN</v>
          </cell>
          <cell r="I205" t="str">
            <v>GIL</v>
          </cell>
          <cell r="J205" t="str">
            <v>JOSE</v>
          </cell>
          <cell r="K205" t="str">
            <v>ANTONIO</v>
          </cell>
          <cell r="L205" t="str">
            <v>José A. Sanmartín G.</v>
          </cell>
          <cell r="M205" t="str">
            <v>Ribadumia T.M.</v>
          </cell>
          <cell r="N205" t="str">
            <v>Ribadumia TM</v>
          </cell>
          <cell r="O205">
            <v>24378</v>
          </cell>
          <cell r="P205">
            <v>1966</v>
          </cell>
          <cell r="Q205" t="str">
            <v>Vet +50 M</v>
          </cell>
          <cell r="R205" t="str">
            <v>M</v>
          </cell>
        </row>
        <row r="206">
          <cell r="C206">
            <v>6162</v>
          </cell>
          <cell r="D206" t="str">
            <v>Sanmartín</v>
          </cell>
          <cell r="E206" t="str">
            <v>García</v>
          </cell>
          <cell r="F206" t="str">
            <v>Marcos</v>
          </cell>
          <cell r="G206" t="str">
            <v/>
          </cell>
          <cell r="H206" t="str">
            <v>SANMARTIN</v>
          </cell>
          <cell r="I206" t="str">
            <v>GARCIA</v>
          </cell>
          <cell r="J206" t="str">
            <v>MARCOS</v>
          </cell>
          <cell r="K206" t="str">
            <v/>
          </cell>
          <cell r="L206" t="str">
            <v>Marcos Sanmartín G.</v>
          </cell>
          <cell r="M206" t="str">
            <v>CLUB OROSO TM</v>
          </cell>
          <cell r="N206" t="str">
            <v>Club Oroso TM</v>
          </cell>
          <cell r="O206">
            <v>34433</v>
          </cell>
          <cell r="P206">
            <v>1994</v>
          </cell>
          <cell r="Q206" t="str">
            <v>Sub-23 M</v>
          </cell>
          <cell r="R206" t="str">
            <v>M</v>
          </cell>
        </row>
        <row r="207">
          <cell r="C207">
            <v>6164</v>
          </cell>
          <cell r="D207" t="str">
            <v>Varela</v>
          </cell>
          <cell r="E207" t="str">
            <v>Vieites</v>
          </cell>
          <cell r="F207" t="str">
            <v>Ramón</v>
          </cell>
          <cell r="G207" t="str">
            <v/>
          </cell>
          <cell r="H207" t="str">
            <v>VARELA</v>
          </cell>
          <cell r="I207" t="str">
            <v>VIEITES</v>
          </cell>
          <cell r="J207" t="str">
            <v>RAMON</v>
          </cell>
          <cell r="K207" t="str">
            <v/>
          </cell>
          <cell r="L207" t="str">
            <v>Ramón Varela V.</v>
          </cell>
          <cell r="M207" t="str">
            <v>ANORTHOSIS VIMIANZO</v>
          </cell>
          <cell r="N207" t="str">
            <v>AD Zas</v>
          </cell>
          <cell r="O207">
            <v>23804</v>
          </cell>
          <cell r="P207">
            <v>1965</v>
          </cell>
          <cell r="Q207" t="str">
            <v>Vet +50 M</v>
          </cell>
          <cell r="R207" t="str">
            <v>M</v>
          </cell>
        </row>
        <row r="208">
          <cell r="C208">
            <v>6165</v>
          </cell>
          <cell r="D208" t="str">
            <v>Martínez</v>
          </cell>
          <cell r="E208" t="str">
            <v>Díaz</v>
          </cell>
          <cell r="F208" t="str">
            <v>Rodrigo</v>
          </cell>
          <cell r="G208" t="str">
            <v/>
          </cell>
          <cell r="H208" t="str">
            <v>MARTINEZ</v>
          </cell>
          <cell r="I208" t="str">
            <v>DIAZ</v>
          </cell>
          <cell r="J208" t="str">
            <v>RODRIGO</v>
          </cell>
          <cell r="K208" t="str">
            <v/>
          </cell>
          <cell r="L208" t="str">
            <v>Rodrigo Martínez D.</v>
          </cell>
          <cell r="M208" t="str">
            <v>LICEO CASINO DE TUY</v>
          </cell>
          <cell r="N208" t="str">
            <v>Liceo Casino de Tuy</v>
          </cell>
          <cell r="O208">
            <v>28644</v>
          </cell>
          <cell r="P208">
            <v>1978</v>
          </cell>
          <cell r="Q208" t="str">
            <v>Sénior M</v>
          </cell>
          <cell r="R208" t="str">
            <v>M</v>
          </cell>
        </row>
        <row r="209">
          <cell r="C209">
            <v>6166</v>
          </cell>
          <cell r="D209" t="str">
            <v>Túñez</v>
          </cell>
          <cell r="E209" t="str">
            <v>De la Barrera</v>
          </cell>
          <cell r="F209" t="str">
            <v>Marcelino</v>
          </cell>
          <cell r="G209" t="str">
            <v/>
          </cell>
          <cell r="H209" t="str">
            <v>TUÑEZ</v>
          </cell>
          <cell r="I209" t="str">
            <v>DE LA BARRERA</v>
          </cell>
          <cell r="J209" t="str">
            <v>MARCELINO</v>
          </cell>
          <cell r="K209" t="str">
            <v/>
          </cell>
          <cell r="L209" t="str">
            <v>Marcelino Túñez D.</v>
          </cell>
          <cell r="M209" t="str">
            <v>C.T.M. Lalín</v>
          </cell>
          <cell r="N209" t="str">
            <v>CTM Lalín</v>
          </cell>
          <cell r="O209">
            <v>24611</v>
          </cell>
          <cell r="P209">
            <v>1967</v>
          </cell>
          <cell r="Q209" t="str">
            <v>Vet +50 M</v>
          </cell>
          <cell r="R209" t="str">
            <v>M</v>
          </cell>
        </row>
        <row r="210">
          <cell r="C210">
            <v>6167</v>
          </cell>
          <cell r="D210" t="str">
            <v>Lema</v>
          </cell>
          <cell r="E210" t="str">
            <v>Pérez</v>
          </cell>
          <cell r="F210" t="str">
            <v>Manuel</v>
          </cell>
          <cell r="G210" t="str">
            <v>Esteban</v>
          </cell>
          <cell r="H210" t="str">
            <v>LEMA</v>
          </cell>
          <cell r="I210" t="str">
            <v>PEREZ</v>
          </cell>
          <cell r="J210" t="str">
            <v>MANUEL</v>
          </cell>
          <cell r="K210" t="str">
            <v>ESTEBAN</v>
          </cell>
          <cell r="L210" t="str">
            <v>Manuel E. Lema P.</v>
          </cell>
          <cell r="M210" t="str">
            <v>Anorthosis Vimianzo</v>
          </cell>
          <cell r="N210" t="str">
            <v>AD Zas</v>
          </cell>
          <cell r="O210">
            <v>20815</v>
          </cell>
          <cell r="P210">
            <v>1956</v>
          </cell>
          <cell r="Q210" t="str">
            <v>Vet +60 M</v>
          </cell>
          <cell r="R210" t="str">
            <v>M</v>
          </cell>
        </row>
        <row r="211">
          <cell r="C211">
            <v>6466</v>
          </cell>
          <cell r="D211" t="str">
            <v>Yáñez</v>
          </cell>
          <cell r="E211" t="str">
            <v>Pato</v>
          </cell>
          <cell r="F211" t="str">
            <v>José</v>
          </cell>
          <cell r="G211" t="str">
            <v>Ángel</v>
          </cell>
          <cell r="H211" t="str">
            <v>YAÑEZ</v>
          </cell>
          <cell r="I211" t="str">
            <v>PATO</v>
          </cell>
          <cell r="J211" t="str">
            <v>JOSE</v>
          </cell>
          <cell r="K211" t="str">
            <v>ANGEL</v>
          </cell>
          <cell r="L211" t="str">
            <v>José Á. Yáñez P.</v>
          </cell>
          <cell r="M211" t="str">
            <v>C.T.M. Cidade de Narón</v>
          </cell>
          <cell r="N211" t="str">
            <v>CTM Cidade de Narón</v>
          </cell>
          <cell r="O211">
            <v>23524</v>
          </cell>
          <cell r="P211">
            <v>1964</v>
          </cell>
          <cell r="Q211" t="str">
            <v>Vet +50 M</v>
          </cell>
          <cell r="R211" t="str">
            <v>M</v>
          </cell>
        </row>
        <row r="212">
          <cell r="C212">
            <v>6467</v>
          </cell>
          <cell r="D212" t="str">
            <v>García</v>
          </cell>
          <cell r="E212" t="str">
            <v>Fernández</v>
          </cell>
          <cell r="F212" t="str">
            <v>Fernando</v>
          </cell>
          <cell r="G212" t="str">
            <v>Javier</v>
          </cell>
          <cell r="H212" t="str">
            <v>GARCIA</v>
          </cell>
          <cell r="I212" t="str">
            <v>FERNANDEZ</v>
          </cell>
          <cell r="J212" t="str">
            <v>FERNANDO</v>
          </cell>
          <cell r="K212" t="str">
            <v>JAVIER</v>
          </cell>
          <cell r="L212" t="str">
            <v>Fernando J. García F.</v>
          </cell>
          <cell r="M212" t="str">
            <v>Club San Xoán T.M.</v>
          </cell>
          <cell r="N212" t="str">
            <v>Club San Xoán TM</v>
          </cell>
          <cell r="O212">
            <v>22234</v>
          </cell>
          <cell r="P212">
            <v>1960</v>
          </cell>
          <cell r="Q212" t="str">
            <v>Vet +50 M</v>
          </cell>
          <cell r="R212" t="str">
            <v>M</v>
          </cell>
        </row>
        <row r="213">
          <cell r="C213">
            <v>6468</v>
          </cell>
          <cell r="D213" t="str">
            <v>Martínez</v>
          </cell>
          <cell r="E213" t="str">
            <v>Pena</v>
          </cell>
          <cell r="F213" t="str">
            <v>Jaime</v>
          </cell>
          <cell r="G213" t="str">
            <v>Remigio</v>
          </cell>
          <cell r="H213" t="str">
            <v>MARTINEZ</v>
          </cell>
          <cell r="I213" t="str">
            <v>PENA</v>
          </cell>
          <cell r="J213" t="str">
            <v>JAIME</v>
          </cell>
          <cell r="K213" t="str">
            <v>REMIGIO</v>
          </cell>
          <cell r="L213" t="str">
            <v>Jaime R. Martínez P.</v>
          </cell>
          <cell r="M213" t="str">
            <v>Club San Xoán T.M.</v>
          </cell>
          <cell r="N213" t="str">
            <v>Club San Xoán TM</v>
          </cell>
          <cell r="O213">
            <v>24359</v>
          </cell>
          <cell r="P213">
            <v>1966</v>
          </cell>
          <cell r="Q213" t="str">
            <v>Vet +50 M</v>
          </cell>
          <cell r="R213" t="str">
            <v>M</v>
          </cell>
        </row>
        <row r="214">
          <cell r="C214">
            <v>6469</v>
          </cell>
          <cell r="D214" t="str">
            <v>González</v>
          </cell>
          <cell r="E214" t="str">
            <v>Rodríguez</v>
          </cell>
          <cell r="F214" t="str">
            <v>Antonio</v>
          </cell>
          <cell r="G214" t="str">
            <v>Luis</v>
          </cell>
          <cell r="H214" t="str">
            <v>GONZALEZ</v>
          </cell>
          <cell r="I214" t="str">
            <v>RODRIGUEZ</v>
          </cell>
          <cell r="J214" t="str">
            <v>ANTONIO</v>
          </cell>
          <cell r="K214" t="str">
            <v>LUIS</v>
          </cell>
          <cell r="L214" t="str">
            <v>Antonio L. González R.</v>
          </cell>
          <cell r="M214" t="str">
            <v>C.T.M. Breogán Oleiros</v>
          </cell>
          <cell r="N214" t="str">
            <v>CTM Breogán - Oleiros</v>
          </cell>
          <cell r="O214">
            <v>23854</v>
          </cell>
          <cell r="P214">
            <v>1965</v>
          </cell>
          <cell r="Q214" t="str">
            <v>Vet +50 M</v>
          </cell>
          <cell r="R214" t="str">
            <v>M</v>
          </cell>
        </row>
        <row r="215">
          <cell r="C215">
            <v>6471</v>
          </cell>
          <cell r="D215" t="str">
            <v>Iglesia</v>
          </cell>
          <cell r="E215" t="str">
            <v>Rey</v>
          </cell>
          <cell r="F215" t="str">
            <v>Manel</v>
          </cell>
          <cell r="G215" t="str">
            <v/>
          </cell>
          <cell r="H215" t="str">
            <v>IGLESIA</v>
          </cell>
          <cell r="I215" t="str">
            <v>REY</v>
          </cell>
          <cell r="J215" t="str">
            <v>MANEL</v>
          </cell>
          <cell r="K215" t="str">
            <v/>
          </cell>
          <cell r="L215" t="str">
            <v>Manel Iglesia R.</v>
          </cell>
          <cell r="M215" t="str">
            <v>Dez Portas Lugo T.M.</v>
          </cell>
          <cell r="N215" t="str">
            <v>CD Dez Portas Lugo TM</v>
          </cell>
          <cell r="O215">
            <v>33672</v>
          </cell>
          <cell r="P215">
            <v>1992</v>
          </cell>
          <cell r="Q215" t="str">
            <v>Sénior M</v>
          </cell>
          <cell r="R215" t="str">
            <v>M</v>
          </cell>
        </row>
        <row r="216">
          <cell r="C216">
            <v>6473</v>
          </cell>
          <cell r="D216" t="str">
            <v>Bello</v>
          </cell>
          <cell r="E216" t="str">
            <v>Rey</v>
          </cell>
          <cell r="F216" t="str">
            <v>Sergio</v>
          </cell>
          <cell r="G216" t="str">
            <v/>
          </cell>
          <cell r="H216" t="str">
            <v>BELLO</v>
          </cell>
          <cell r="I216" t="str">
            <v>REY</v>
          </cell>
          <cell r="J216" t="str">
            <v>SERGIO</v>
          </cell>
          <cell r="K216" t="str">
            <v/>
          </cell>
          <cell r="L216" t="str">
            <v>Sergio Bello R.</v>
          </cell>
          <cell r="M216" t="str">
            <v>Dez Portas Lugo T.M.</v>
          </cell>
          <cell r="N216" t="str">
            <v>CD Dez Portas Lugo TM</v>
          </cell>
          <cell r="O216">
            <v>35065</v>
          </cell>
          <cell r="P216">
            <v>1996</v>
          </cell>
          <cell r="Q216" t="str">
            <v>Sub-23 M</v>
          </cell>
          <cell r="R216" t="str">
            <v>M</v>
          </cell>
        </row>
        <row r="217">
          <cell r="C217">
            <v>6479</v>
          </cell>
          <cell r="D217" t="str">
            <v>Rodríguez</v>
          </cell>
          <cell r="E217" t="str">
            <v>Sánchez</v>
          </cell>
          <cell r="F217" t="str">
            <v>Xurxo</v>
          </cell>
          <cell r="G217" t="str">
            <v/>
          </cell>
          <cell r="H217" t="str">
            <v>RODRIGUEZ</v>
          </cell>
          <cell r="I217" t="str">
            <v>SANCHEZ</v>
          </cell>
          <cell r="J217" t="str">
            <v>XURXO</v>
          </cell>
          <cell r="K217" t="str">
            <v/>
          </cell>
          <cell r="L217" t="str">
            <v>Xurxo Rodríguez S.</v>
          </cell>
          <cell r="M217" t="str">
            <v>C.T.M. Ceibe</v>
          </cell>
          <cell r="N217" t="str">
            <v>CTM Ceibe</v>
          </cell>
          <cell r="O217">
            <v>33239</v>
          </cell>
          <cell r="P217">
            <v>1991</v>
          </cell>
          <cell r="Q217" t="str">
            <v>Sénior M</v>
          </cell>
          <cell r="R217" t="str">
            <v>M</v>
          </cell>
        </row>
        <row r="218">
          <cell r="C218">
            <v>6508</v>
          </cell>
          <cell r="D218" t="str">
            <v>Álvarez</v>
          </cell>
          <cell r="E218" t="str">
            <v>Baz</v>
          </cell>
          <cell r="F218" t="str">
            <v>Daniel</v>
          </cell>
          <cell r="H218" t="str">
            <v>ALVAREZ</v>
          </cell>
          <cell r="I218" t="str">
            <v>BAZ</v>
          </cell>
          <cell r="J218" t="str">
            <v>DANIEL</v>
          </cell>
          <cell r="K218" t="str">
            <v/>
          </cell>
          <cell r="L218" t="str">
            <v>Daniel Álvarez B.</v>
          </cell>
          <cell r="M218" t="str">
            <v>AGRUPACIÓN DEPORTIVA VINCIOS</v>
          </cell>
          <cell r="N218" t="str">
            <v>AD Vincios</v>
          </cell>
          <cell r="O218">
            <v>23602</v>
          </cell>
          <cell r="P218">
            <v>1964</v>
          </cell>
          <cell r="Q218" t="str">
            <v>Vet +50 M</v>
          </cell>
          <cell r="R218" t="str">
            <v>M</v>
          </cell>
        </row>
        <row r="219">
          <cell r="C219">
            <v>6524</v>
          </cell>
          <cell r="D219" t="str">
            <v>Alonso</v>
          </cell>
          <cell r="E219" t="str">
            <v>Piñeiro</v>
          </cell>
          <cell r="F219" t="str">
            <v>Carlos</v>
          </cell>
          <cell r="G219" t="str">
            <v/>
          </cell>
          <cell r="H219" t="str">
            <v>ALONSO</v>
          </cell>
          <cell r="I219" t="str">
            <v>PIÑEIRO</v>
          </cell>
          <cell r="J219" t="str">
            <v>CARLOS</v>
          </cell>
          <cell r="K219" t="str">
            <v/>
          </cell>
          <cell r="L219" t="str">
            <v>Carlos Alonso P.</v>
          </cell>
          <cell r="M219" t="str">
            <v>Cambados T.M.</v>
          </cell>
          <cell r="N219" t="str">
            <v>Cambados TM</v>
          </cell>
          <cell r="O219">
            <v>26240</v>
          </cell>
          <cell r="P219">
            <v>1971</v>
          </cell>
          <cell r="Q219" t="str">
            <v>Vet +40 M</v>
          </cell>
          <cell r="R219" t="str">
            <v>M</v>
          </cell>
        </row>
        <row r="220">
          <cell r="C220">
            <v>6578</v>
          </cell>
          <cell r="D220" t="str">
            <v>Colinas</v>
          </cell>
          <cell r="E220" t="str">
            <v>Castella</v>
          </cell>
          <cell r="F220" t="str">
            <v>Helena</v>
          </cell>
          <cell r="G220" t="str">
            <v/>
          </cell>
          <cell r="H220" t="str">
            <v>COLINAS</v>
          </cell>
          <cell r="I220" t="str">
            <v>CASTELLA</v>
          </cell>
          <cell r="J220" t="str">
            <v>HELENA</v>
          </cell>
          <cell r="K220" t="str">
            <v/>
          </cell>
          <cell r="L220" t="str">
            <v>Helena Colinas C.</v>
          </cell>
          <cell r="M220" t="str">
            <v>C.T.M. Cidade de Narón</v>
          </cell>
          <cell r="N220" t="str">
            <v>CTM Cidade de Narón</v>
          </cell>
          <cell r="O220">
            <v>35148</v>
          </cell>
          <cell r="P220">
            <v>1996</v>
          </cell>
          <cell r="Q220" t="str">
            <v>Sub-23 F</v>
          </cell>
          <cell r="R220" t="str">
            <v>F</v>
          </cell>
        </row>
        <row r="221">
          <cell r="C221">
            <v>6607</v>
          </cell>
          <cell r="D221" t="str">
            <v>Teijeiro</v>
          </cell>
          <cell r="E221" t="str">
            <v>Prado</v>
          </cell>
          <cell r="F221" t="str">
            <v>Noelia</v>
          </cell>
          <cell r="G221" t="str">
            <v/>
          </cell>
          <cell r="H221" t="str">
            <v>TEIJEIRO</v>
          </cell>
          <cell r="I221" t="str">
            <v>PRADO</v>
          </cell>
          <cell r="J221" t="str">
            <v>NOELIA</v>
          </cell>
          <cell r="K221" t="str">
            <v/>
          </cell>
          <cell r="L221" t="str">
            <v>Noelia Teijeiro P.</v>
          </cell>
          <cell r="M221" t="str">
            <v>Dez Portas Lugo T.M.</v>
          </cell>
          <cell r="N221" t="str">
            <v>CD Dez Portas Lugo TM</v>
          </cell>
          <cell r="O221">
            <v>32967</v>
          </cell>
          <cell r="P221">
            <v>1990</v>
          </cell>
          <cell r="Q221" t="str">
            <v>Sénior F</v>
          </cell>
          <cell r="R221" t="str">
            <v>F</v>
          </cell>
        </row>
        <row r="222">
          <cell r="C222">
            <v>6612</v>
          </cell>
          <cell r="D222" t="str">
            <v>Suárez</v>
          </cell>
          <cell r="E222" t="str">
            <v>Gerpe</v>
          </cell>
          <cell r="F222" t="str">
            <v>Antonio</v>
          </cell>
          <cell r="G222" t="str">
            <v/>
          </cell>
          <cell r="H222" t="str">
            <v>SUAREZ</v>
          </cell>
          <cell r="I222" t="str">
            <v>GERPE</v>
          </cell>
          <cell r="J222" t="str">
            <v>ANTONIO</v>
          </cell>
          <cell r="K222" t="str">
            <v/>
          </cell>
          <cell r="L222" t="str">
            <v>Antonio Suárez G.</v>
          </cell>
          <cell r="M222" t="str">
            <v>Cambre T.M.</v>
          </cell>
          <cell r="N222" t="str">
            <v>Cambre TM</v>
          </cell>
          <cell r="O222">
            <v>28599</v>
          </cell>
          <cell r="P222">
            <v>1978</v>
          </cell>
          <cell r="Q222" t="str">
            <v>Sénior M</v>
          </cell>
          <cell r="R222" t="str">
            <v>M</v>
          </cell>
        </row>
        <row r="223">
          <cell r="C223">
            <v>6624</v>
          </cell>
          <cell r="D223" t="str">
            <v>Álvarez</v>
          </cell>
          <cell r="E223" t="str">
            <v>Pequeño</v>
          </cell>
          <cell r="F223" t="str">
            <v>Pablo</v>
          </cell>
          <cell r="G223" t="str">
            <v/>
          </cell>
          <cell r="H223" t="str">
            <v>ALVAREZ</v>
          </cell>
          <cell r="I223" t="str">
            <v>PEQUEÑO</v>
          </cell>
          <cell r="J223" t="str">
            <v>PABLO</v>
          </cell>
          <cell r="K223" t="str">
            <v/>
          </cell>
          <cell r="L223" t="str">
            <v>Pablo Álvarez P.</v>
          </cell>
          <cell r="M223" t="str">
            <v>S.C.D.R HELIOS-BEMBRIVE</v>
          </cell>
          <cell r="N223" t="str">
            <v>SCDR Helios-Bembrive</v>
          </cell>
          <cell r="O223">
            <v>33360</v>
          </cell>
          <cell r="P223">
            <v>1991</v>
          </cell>
          <cell r="Q223" t="str">
            <v>Sénior M</v>
          </cell>
          <cell r="R223" t="str">
            <v>M</v>
          </cell>
        </row>
        <row r="224">
          <cell r="C224">
            <v>6625</v>
          </cell>
          <cell r="D224" t="str">
            <v>Rodríguez</v>
          </cell>
          <cell r="E224" t="str">
            <v>Chao</v>
          </cell>
          <cell r="F224" t="str">
            <v>Lucas</v>
          </cell>
          <cell r="G224" t="str">
            <v/>
          </cell>
          <cell r="H224" t="str">
            <v>RODRIGUEZ</v>
          </cell>
          <cell r="I224" t="str">
            <v>CHAO</v>
          </cell>
          <cell r="J224" t="str">
            <v>LUCAS</v>
          </cell>
          <cell r="K224" t="str">
            <v/>
          </cell>
          <cell r="L224" t="str">
            <v>Lucas Rodríguez C.</v>
          </cell>
          <cell r="M224" t="str">
            <v>S.C.D.R. Helios-Bembrive</v>
          </cell>
          <cell r="N224" t="str">
            <v>SCDR Helios-Bembrive</v>
          </cell>
          <cell r="O224">
            <v>33344</v>
          </cell>
          <cell r="P224">
            <v>1991</v>
          </cell>
          <cell r="Q224" t="str">
            <v>Sénior M</v>
          </cell>
          <cell r="R224" t="str">
            <v>M</v>
          </cell>
        </row>
        <row r="225">
          <cell r="C225">
            <v>6626</v>
          </cell>
          <cell r="D225" t="str">
            <v>Gómez</v>
          </cell>
          <cell r="E225" t="str">
            <v>González</v>
          </cell>
          <cell r="F225" t="str">
            <v>Antonio</v>
          </cell>
          <cell r="G225" t="str">
            <v/>
          </cell>
          <cell r="H225" t="str">
            <v>GOMEZ</v>
          </cell>
          <cell r="I225" t="str">
            <v>GONZALEZ</v>
          </cell>
          <cell r="J225" t="str">
            <v>ANTONIO</v>
          </cell>
          <cell r="K225" t="str">
            <v/>
          </cell>
          <cell r="L225" t="str">
            <v>Antonio Gómez G.</v>
          </cell>
          <cell r="M225" t="str">
            <v>Academia San Mamed Ourense T.M.</v>
          </cell>
          <cell r="N225" t="str">
            <v>Academia San Mamed Orense TM</v>
          </cell>
          <cell r="O225">
            <v>20755</v>
          </cell>
          <cell r="P225">
            <v>1956</v>
          </cell>
          <cell r="Q225" t="str">
            <v>Vet +60 M</v>
          </cell>
          <cell r="R225" t="str">
            <v>M</v>
          </cell>
        </row>
        <row r="226">
          <cell r="C226">
            <v>6638</v>
          </cell>
          <cell r="D226" t="str">
            <v>Miguélez</v>
          </cell>
          <cell r="E226" t="str">
            <v>Díaz</v>
          </cell>
          <cell r="F226" t="str">
            <v>Eliseo</v>
          </cell>
          <cell r="G226" t="str">
            <v>Xabier</v>
          </cell>
          <cell r="H226" t="str">
            <v>MIGUELEZ</v>
          </cell>
          <cell r="I226" t="str">
            <v>DIAZ</v>
          </cell>
          <cell r="J226" t="str">
            <v>ELISEO</v>
          </cell>
          <cell r="K226" t="str">
            <v>XABIER</v>
          </cell>
          <cell r="L226" t="str">
            <v>Eliseo X. Miguélez D.</v>
          </cell>
          <cell r="M226" t="str">
            <v>ARTEAL TENIS DE MESA</v>
          </cell>
          <cell r="N226" t="str">
            <v>Arteal TM</v>
          </cell>
          <cell r="O226">
            <v>16490</v>
          </cell>
          <cell r="P226">
            <v>1945</v>
          </cell>
          <cell r="Q226" t="str">
            <v>Vet +65 M</v>
          </cell>
          <cell r="R226" t="str">
            <v>M</v>
          </cell>
        </row>
        <row r="227">
          <cell r="C227">
            <v>6642</v>
          </cell>
          <cell r="D227" t="str">
            <v>Barrio</v>
          </cell>
          <cell r="E227" t="str">
            <v>Guldrís</v>
          </cell>
          <cell r="F227" t="str">
            <v>José</v>
          </cell>
          <cell r="G227" t="str">
            <v/>
          </cell>
          <cell r="H227" t="str">
            <v>BARRIO</v>
          </cell>
          <cell r="I227" t="str">
            <v>GULDRIS</v>
          </cell>
          <cell r="J227" t="str">
            <v>JOSE</v>
          </cell>
          <cell r="K227" t="str">
            <v/>
          </cell>
          <cell r="L227" t="str">
            <v>José Barrio G.</v>
          </cell>
          <cell r="M227" t="str">
            <v>Adeco Dea</v>
          </cell>
          <cell r="N227" t="str">
            <v>Adeco Dea</v>
          </cell>
          <cell r="O227">
            <v>22063</v>
          </cell>
          <cell r="P227">
            <v>-1</v>
          </cell>
          <cell r="Q227" t="str">
            <v>Discapacitados M</v>
          </cell>
          <cell r="R227" t="str">
            <v>M</v>
          </cell>
        </row>
        <row r="228">
          <cell r="C228">
            <v>6664</v>
          </cell>
          <cell r="D228" t="str">
            <v>Fernández</v>
          </cell>
          <cell r="E228" t="str">
            <v>Horjales</v>
          </cell>
          <cell r="F228" t="str">
            <v>Noa</v>
          </cell>
          <cell r="G228" t="str">
            <v/>
          </cell>
          <cell r="H228" t="str">
            <v>FERNANDEZ</v>
          </cell>
          <cell r="I228" t="str">
            <v>HORJALES</v>
          </cell>
          <cell r="J228" t="str">
            <v>NOA</v>
          </cell>
          <cell r="K228" t="str">
            <v/>
          </cell>
          <cell r="L228" t="str">
            <v>Noa Fernández H.</v>
          </cell>
          <cell r="M228" t="str">
            <v>Club San Xoán T.M.</v>
          </cell>
          <cell r="N228" t="str">
            <v>Club San Xoán TM</v>
          </cell>
          <cell r="O228">
            <v>34924</v>
          </cell>
          <cell r="P228">
            <v>1995</v>
          </cell>
          <cell r="Q228" t="str">
            <v>Sub-23 F</v>
          </cell>
          <cell r="R228" t="str">
            <v>F</v>
          </cell>
        </row>
        <row r="229">
          <cell r="C229">
            <v>6666</v>
          </cell>
          <cell r="D229" t="str">
            <v>Vilar</v>
          </cell>
          <cell r="E229" t="str">
            <v>Caramés</v>
          </cell>
          <cell r="F229" t="str">
            <v>María</v>
          </cell>
          <cell r="G229" t="str">
            <v>Victoria</v>
          </cell>
          <cell r="H229" t="str">
            <v>VILAR</v>
          </cell>
          <cell r="I229" t="str">
            <v>CARAMES</v>
          </cell>
          <cell r="J229" t="str">
            <v>MARIA</v>
          </cell>
          <cell r="K229" t="str">
            <v>VICTORIA</v>
          </cell>
          <cell r="L229" t="str">
            <v>María V. Vilar C.</v>
          </cell>
          <cell r="M229" t="str">
            <v>CLUB TENIS DE MESA BREOGAN - OLEIROS</v>
          </cell>
          <cell r="N229" t="str">
            <v>CTM Breogán - Oleiros</v>
          </cell>
          <cell r="O229">
            <v>21278</v>
          </cell>
          <cell r="P229">
            <v>1958</v>
          </cell>
          <cell r="Q229" t="str">
            <v>Vet +50 F</v>
          </cell>
          <cell r="R229" t="str">
            <v>F</v>
          </cell>
        </row>
        <row r="230">
          <cell r="C230">
            <v>6670</v>
          </cell>
          <cell r="D230" t="str">
            <v>Losada</v>
          </cell>
          <cell r="E230" t="str">
            <v>Queiruga</v>
          </cell>
          <cell r="F230" t="str">
            <v>Fernando</v>
          </cell>
          <cell r="G230" t="str">
            <v>José</v>
          </cell>
          <cell r="H230" t="str">
            <v>LOSADA</v>
          </cell>
          <cell r="I230" t="str">
            <v>QUEIRUGA</v>
          </cell>
          <cell r="J230" t="str">
            <v>FERNANDO</v>
          </cell>
          <cell r="K230" t="str">
            <v>JOSE</v>
          </cell>
          <cell r="L230" t="str">
            <v>Fernando J. Losada Q.</v>
          </cell>
          <cell r="M230" t="str">
            <v>C.T.M. Breogán Oleiros</v>
          </cell>
          <cell r="N230" t="str">
            <v>CTM Breogán - Oleiros</v>
          </cell>
          <cell r="O230">
            <v>19011</v>
          </cell>
          <cell r="P230">
            <v>1952</v>
          </cell>
          <cell r="Q230" t="str">
            <v>Vet +65 M</v>
          </cell>
          <cell r="R230" t="str">
            <v>M</v>
          </cell>
        </row>
        <row r="231">
          <cell r="C231">
            <v>6679</v>
          </cell>
          <cell r="D231" t="str">
            <v>Ramírez</v>
          </cell>
          <cell r="E231" t="str">
            <v>Moure</v>
          </cell>
          <cell r="F231" t="str">
            <v>Fernando</v>
          </cell>
          <cell r="H231" t="str">
            <v>RAMIREZ</v>
          </cell>
          <cell r="I231" t="str">
            <v>MOURE</v>
          </cell>
          <cell r="J231" t="str">
            <v>FERNANDO</v>
          </cell>
          <cell r="K231" t="str">
            <v/>
          </cell>
          <cell r="L231" t="str">
            <v>Fernando Ramírez M.</v>
          </cell>
          <cell r="M231" t="str">
            <v>C.T.M. Breogán Oleiros</v>
          </cell>
          <cell r="N231" t="str">
            <v>CTM Breogán - Oleiros</v>
          </cell>
          <cell r="O231">
            <v>23581</v>
          </cell>
          <cell r="P231">
            <v>1964</v>
          </cell>
          <cell r="Q231" t="str">
            <v>Vet +50 M</v>
          </cell>
          <cell r="R231" t="str">
            <v>M</v>
          </cell>
        </row>
        <row r="232">
          <cell r="C232">
            <v>6798</v>
          </cell>
          <cell r="D232" t="str">
            <v>Fernández</v>
          </cell>
          <cell r="E232" t="str">
            <v>Montenegro</v>
          </cell>
          <cell r="F232" t="str">
            <v>José</v>
          </cell>
          <cell r="G232" t="str">
            <v>L.</v>
          </cell>
          <cell r="H232" t="str">
            <v>FERNANDEZ</v>
          </cell>
          <cell r="I232" t="str">
            <v>MONTENEGRO</v>
          </cell>
          <cell r="J232" t="str">
            <v>JOSE</v>
          </cell>
          <cell r="K232" t="str">
            <v>L.</v>
          </cell>
          <cell r="L232" t="str">
            <v>José L. Fernández M.</v>
          </cell>
          <cell r="M232" t="str">
            <v>S.C.D.R HELIOS-BEMBRIVE</v>
          </cell>
          <cell r="N232" t="str">
            <v>SCDR Helios-Bembrive</v>
          </cell>
          <cell r="O232">
            <v>21093</v>
          </cell>
          <cell r="P232">
            <v>1957</v>
          </cell>
          <cell r="Q232" t="str">
            <v>Vet +60 M</v>
          </cell>
          <cell r="R232" t="str">
            <v>M</v>
          </cell>
        </row>
        <row r="233">
          <cell r="C233">
            <v>6799</v>
          </cell>
          <cell r="D233" t="str">
            <v>Blanco</v>
          </cell>
          <cell r="E233" t="str">
            <v>Ferreiro</v>
          </cell>
          <cell r="F233" t="str">
            <v>Sergio</v>
          </cell>
          <cell r="G233" t="str">
            <v/>
          </cell>
          <cell r="H233" t="str">
            <v>BLANCO</v>
          </cell>
          <cell r="I233" t="str">
            <v>FERREIRO</v>
          </cell>
          <cell r="J233" t="str">
            <v>SERGIO</v>
          </cell>
          <cell r="K233" t="str">
            <v/>
          </cell>
          <cell r="L233" t="str">
            <v>Sergio Blanco F.</v>
          </cell>
          <cell r="M233" t="str">
            <v>Club del Mar de San Amaro</v>
          </cell>
          <cell r="N233" t="str">
            <v>Club del Mar de San Amaro</v>
          </cell>
          <cell r="O233">
            <v>34222</v>
          </cell>
          <cell r="P233">
            <v>1993</v>
          </cell>
          <cell r="Q233" t="str">
            <v>Sénior M</v>
          </cell>
          <cell r="R233" t="str">
            <v>M</v>
          </cell>
        </row>
        <row r="234">
          <cell r="C234">
            <v>6806</v>
          </cell>
          <cell r="D234" t="str">
            <v>Costas</v>
          </cell>
          <cell r="E234" t="str">
            <v>Boullosa</v>
          </cell>
          <cell r="F234" t="str">
            <v>Alberto</v>
          </cell>
          <cell r="G234" t="str">
            <v/>
          </cell>
          <cell r="H234" t="str">
            <v>COSTAS</v>
          </cell>
          <cell r="I234" t="str">
            <v>BOULLOSA</v>
          </cell>
          <cell r="J234" t="str">
            <v>ALBERTO</v>
          </cell>
          <cell r="K234" t="str">
            <v/>
          </cell>
          <cell r="L234" t="str">
            <v>Alberto Costas B.</v>
          </cell>
          <cell r="M234" t="str">
            <v>Cinania T.M.</v>
          </cell>
          <cell r="N234" t="str">
            <v>Cinania TM</v>
          </cell>
          <cell r="O234">
            <v>31590</v>
          </cell>
          <cell r="P234">
            <v>1986</v>
          </cell>
          <cell r="Q234" t="str">
            <v>Sénior M</v>
          </cell>
          <cell r="R234" t="str">
            <v>M</v>
          </cell>
        </row>
        <row r="235">
          <cell r="C235">
            <v>6807</v>
          </cell>
          <cell r="D235" t="str">
            <v>Barreiro</v>
          </cell>
          <cell r="E235" t="str">
            <v>González</v>
          </cell>
          <cell r="F235" t="str">
            <v>Julio</v>
          </cell>
          <cell r="G235" t="str">
            <v/>
          </cell>
          <cell r="H235" t="str">
            <v>BARREIRO</v>
          </cell>
          <cell r="I235" t="str">
            <v>GONZALEZ</v>
          </cell>
          <cell r="J235" t="str">
            <v>JULIO</v>
          </cell>
          <cell r="K235" t="str">
            <v/>
          </cell>
          <cell r="L235" t="str">
            <v>Julio Barreiro G.</v>
          </cell>
          <cell r="M235" t="str">
            <v>Cinania T.M.</v>
          </cell>
          <cell r="N235" t="str">
            <v>Cinania TM</v>
          </cell>
          <cell r="O235">
            <v>28438</v>
          </cell>
          <cell r="P235">
            <v>1977</v>
          </cell>
          <cell r="Q235" t="str">
            <v>Vet +40 M</v>
          </cell>
          <cell r="R235" t="str">
            <v>M</v>
          </cell>
        </row>
        <row r="236">
          <cell r="C236">
            <v>6812</v>
          </cell>
          <cell r="D236" t="str">
            <v>Gallego</v>
          </cell>
          <cell r="E236" t="str">
            <v>Cancelas</v>
          </cell>
          <cell r="F236" t="str">
            <v>Fernando</v>
          </cell>
          <cell r="G236" t="str">
            <v/>
          </cell>
          <cell r="H236" t="str">
            <v>GALLEGO</v>
          </cell>
          <cell r="I236" t="str">
            <v>CANCELAS</v>
          </cell>
          <cell r="J236" t="str">
            <v>FERNANDO</v>
          </cell>
          <cell r="K236" t="str">
            <v/>
          </cell>
          <cell r="L236" t="str">
            <v>Fernando Gallego C.</v>
          </cell>
          <cell r="M236" t="str">
            <v>Cinania T.M.</v>
          </cell>
          <cell r="N236" t="str">
            <v>Cinania TM</v>
          </cell>
          <cell r="O236">
            <v>25934</v>
          </cell>
          <cell r="P236">
            <v>1971</v>
          </cell>
          <cell r="Q236" t="str">
            <v>Vet +40 M</v>
          </cell>
          <cell r="R236" t="str">
            <v>M</v>
          </cell>
        </row>
        <row r="237">
          <cell r="C237">
            <v>6813</v>
          </cell>
          <cell r="D237" t="str">
            <v>Núñez</v>
          </cell>
          <cell r="E237" t="str">
            <v>Rodal</v>
          </cell>
          <cell r="F237" t="str">
            <v>Javier</v>
          </cell>
          <cell r="G237" t="str">
            <v/>
          </cell>
          <cell r="H237" t="str">
            <v>NUÑEZ</v>
          </cell>
          <cell r="I237" t="str">
            <v>RODAL</v>
          </cell>
          <cell r="J237" t="str">
            <v>JAVIER</v>
          </cell>
          <cell r="K237" t="str">
            <v/>
          </cell>
          <cell r="L237" t="str">
            <v>Javier Núñez R.</v>
          </cell>
          <cell r="M237" t="str">
            <v>Cinania T.M.</v>
          </cell>
          <cell r="N237" t="str">
            <v>Cinania TM</v>
          </cell>
          <cell r="O237">
            <v>32695</v>
          </cell>
          <cell r="P237">
            <v>1989</v>
          </cell>
          <cell r="Q237" t="str">
            <v>Sénior M</v>
          </cell>
          <cell r="R237" t="str">
            <v>M</v>
          </cell>
        </row>
        <row r="238">
          <cell r="C238">
            <v>6815</v>
          </cell>
          <cell r="D238" t="str">
            <v>Costas</v>
          </cell>
          <cell r="E238" t="str">
            <v>Hernández</v>
          </cell>
          <cell r="F238" t="str">
            <v>Antonio</v>
          </cell>
          <cell r="G238" t="str">
            <v/>
          </cell>
          <cell r="H238" t="str">
            <v>COSTAS</v>
          </cell>
          <cell r="I238" t="str">
            <v>HERNANDEZ</v>
          </cell>
          <cell r="J238" t="str">
            <v>ANTONIO</v>
          </cell>
          <cell r="K238" t="str">
            <v/>
          </cell>
          <cell r="L238" t="str">
            <v>Antonio Costas H.</v>
          </cell>
          <cell r="M238" t="str">
            <v>Cinania T.M.</v>
          </cell>
          <cell r="N238" t="str">
            <v>Cinania TM</v>
          </cell>
          <cell r="O238">
            <v>19947</v>
          </cell>
          <cell r="P238">
            <v>1954</v>
          </cell>
          <cell r="Q238" t="str">
            <v>Vet +60 M</v>
          </cell>
          <cell r="R238" t="str">
            <v>M</v>
          </cell>
        </row>
        <row r="239">
          <cell r="C239">
            <v>6816</v>
          </cell>
          <cell r="D239" t="str">
            <v>Bacelar</v>
          </cell>
          <cell r="E239" t="str">
            <v>González</v>
          </cell>
          <cell r="F239" t="str">
            <v>Francisco</v>
          </cell>
          <cell r="G239" t="str">
            <v/>
          </cell>
          <cell r="H239" t="str">
            <v>BACELAR</v>
          </cell>
          <cell r="I239" t="str">
            <v>GONZALEZ</v>
          </cell>
          <cell r="J239" t="str">
            <v>FRANCISCO</v>
          </cell>
          <cell r="K239" t="str">
            <v/>
          </cell>
          <cell r="L239" t="str">
            <v>Francisco Bacelar G.</v>
          </cell>
          <cell r="M239" t="str">
            <v>Cinania T.M.</v>
          </cell>
          <cell r="N239" t="str">
            <v>Cinania TM</v>
          </cell>
          <cell r="O239">
            <v>19987</v>
          </cell>
          <cell r="P239">
            <v>1954</v>
          </cell>
          <cell r="Q239" t="str">
            <v>Vet +60 M</v>
          </cell>
          <cell r="R239" t="str">
            <v>M</v>
          </cell>
        </row>
        <row r="240">
          <cell r="C240">
            <v>6819</v>
          </cell>
          <cell r="D240" t="str">
            <v>Pazo</v>
          </cell>
          <cell r="E240" t="str">
            <v>Monroy</v>
          </cell>
          <cell r="F240" t="str">
            <v>David</v>
          </cell>
          <cell r="G240" t="str">
            <v/>
          </cell>
          <cell r="H240" t="str">
            <v>PAZO</v>
          </cell>
          <cell r="I240" t="str">
            <v>MONROY</v>
          </cell>
          <cell r="J240" t="str">
            <v>DAVID</v>
          </cell>
          <cell r="K240" t="str">
            <v/>
          </cell>
          <cell r="L240" t="str">
            <v>David Pazo M.</v>
          </cell>
          <cell r="M240" t="str">
            <v>CINANIA TENIS DE MESA</v>
          </cell>
          <cell r="N240" t="str">
            <v>Cinania TM</v>
          </cell>
          <cell r="O240">
            <v>25583</v>
          </cell>
          <cell r="P240">
            <v>1970</v>
          </cell>
          <cell r="Q240" t="str">
            <v>Vet +40 M</v>
          </cell>
          <cell r="R240" t="str">
            <v>M</v>
          </cell>
        </row>
        <row r="241">
          <cell r="C241">
            <v>6852</v>
          </cell>
          <cell r="D241" t="str">
            <v>López</v>
          </cell>
          <cell r="E241" t="str">
            <v>Loureiro</v>
          </cell>
          <cell r="F241" t="str">
            <v>Iago</v>
          </cell>
          <cell r="G241" t="str">
            <v>André</v>
          </cell>
          <cell r="H241" t="str">
            <v>LOPEZ</v>
          </cell>
          <cell r="I241" t="str">
            <v>LOUREIRO</v>
          </cell>
          <cell r="J241" t="str">
            <v>IAGO</v>
          </cell>
          <cell r="K241" t="str">
            <v>ANDRE</v>
          </cell>
          <cell r="L241" t="str">
            <v>Iago A. López L.</v>
          </cell>
          <cell r="M241" t="str">
            <v>CLUB OROSO TM</v>
          </cell>
          <cell r="N241" t="str">
            <v>Club Oroso TM</v>
          </cell>
          <cell r="O241">
            <v>35325</v>
          </cell>
          <cell r="P241">
            <v>1996</v>
          </cell>
          <cell r="Q241" t="str">
            <v>Sub-23 M</v>
          </cell>
          <cell r="R241" t="str">
            <v>M</v>
          </cell>
        </row>
        <row r="242">
          <cell r="C242">
            <v>6853</v>
          </cell>
          <cell r="D242" t="str">
            <v>Fernández</v>
          </cell>
          <cell r="E242" t="str">
            <v>Domínguez</v>
          </cell>
          <cell r="F242" t="str">
            <v>Laura</v>
          </cell>
          <cell r="G242" t="str">
            <v/>
          </cell>
          <cell r="H242" t="str">
            <v>FERNANDEZ</v>
          </cell>
          <cell r="I242" t="str">
            <v>DOMINGUEZ</v>
          </cell>
          <cell r="J242" t="str">
            <v>LAURA</v>
          </cell>
          <cell r="K242" t="str">
            <v/>
          </cell>
          <cell r="L242" t="str">
            <v>Laura Fernández D.</v>
          </cell>
          <cell r="M242" t="str">
            <v>Club del Mar de San Amaro</v>
          </cell>
          <cell r="N242" t="str">
            <v>Club del Mar de San Amaro</v>
          </cell>
          <cell r="O242">
            <v>35929</v>
          </cell>
          <cell r="P242">
            <v>1998</v>
          </cell>
          <cell r="Q242" t="str">
            <v>Sub-23 F</v>
          </cell>
          <cell r="R242" t="str">
            <v>F</v>
          </cell>
        </row>
        <row r="243">
          <cell r="C243">
            <v>6856</v>
          </cell>
          <cell r="D243" t="str">
            <v>López</v>
          </cell>
          <cell r="E243" t="str">
            <v>Loureiro</v>
          </cell>
          <cell r="F243" t="str">
            <v>Saleta</v>
          </cell>
          <cell r="G243" t="str">
            <v>Guadalupe</v>
          </cell>
          <cell r="H243" t="str">
            <v>LOPEZ</v>
          </cell>
          <cell r="I243" t="str">
            <v>LOUREIRO</v>
          </cell>
          <cell r="J243" t="str">
            <v>SALETA</v>
          </cell>
          <cell r="K243" t="str">
            <v>GUADALUPE</v>
          </cell>
          <cell r="L243" t="str">
            <v>Saleta G. López L.</v>
          </cell>
          <cell r="M243" t="str">
            <v>Club San Xoán T.M.</v>
          </cell>
          <cell r="N243" t="str">
            <v>Club San Xoán TM</v>
          </cell>
          <cell r="O243">
            <v>35325</v>
          </cell>
          <cell r="P243">
            <v>1996</v>
          </cell>
          <cell r="Q243" t="str">
            <v>Sub-23 F</v>
          </cell>
          <cell r="R243" t="str">
            <v>F</v>
          </cell>
        </row>
        <row r="244">
          <cell r="C244">
            <v>6860</v>
          </cell>
          <cell r="D244" t="str">
            <v>García</v>
          </cell>
          <cell r="E244" t="str">
            <v>Lema</v>
          </cell>
          <cell r="F244" t="str">
            <v>Ángel</v>
          </cell>
          <cell r="G244" t="str">
            <v/>
          </cell>
          <cell r="H244" t="str">
            <v>GARCIA</v>
          </cell>
          <cell r="I244" t="str">
            <v>LEMA</v>
          </cell>
          <cell r="J244" t="str">
            <v>ANGEL</v>
          </cell>
          <cell r="K244" t="str">
            <v/>
          </cell>
          <cell r="L244" t="str">
            <v>Ángel García L.</v>
          </cell>
          <cell r="M244" t="str">
            <v>Anorthosis Vimianzo</v>
          </cell>
          <cell r="N244" t="str">
            <v>AD Zas</v>
          </cell>
          <cell r="O244">
            <v>34071</v>
          </cell>
          <cell r="P244">
            <v>1993</v>
          </cell>
          <cell r="Q244" t="str">
            <v>Sénior M</v>
          </cell>
          <cell r="R244" t="str">
            <v>M</v>
          </cell>
        </row>
        <row r="245">
          <cell r="C245">
            <v>6974</v>
          </cell>
          <cell r="D245" t="str">
            <v>Fernández</v>
          </cell>
          <cell r="E245" t="str">
            <v>Estévez</v>
          </cell>
          <cell r="F245" t="str">
            <v>Javier</v>
          </cell>
          <cell r="G245" t="str">
            <v/>
          </cell>
          <cell r="H245" t="str">
            <v>FERNANDEZ</v>
          </cell>
          <cell r="I245" t="str">
            <v>ESTEVEZ</v>
          </cell>
          <cell r="J245" t="str">
            <v>JAVIER</v>
          </cell>
          <cell r="K245" t="str">
            <v/>
          </cell>
          <cell r="L245" t="str">
            <v>Javier Fernández E.</v>
          </cell>
          <cell r="M245" t="str">
            <v>LICEO CASINO DE TUY</v>
          </cell>
          <cell r="N245" t="str">
            <v>Liceo Casino de Tuy</v>
          </cell>
          <cell r="O245">
            <v>29580</v>
          </cell>
          <cell r="P245">
            <v>1980</v>
          </cell>
          <cell r="Q245" t="str">
            <v>Sénior M</v>
          </cell>
          <cell r="R245" t="str">
            <v>M</v>
          </cell>
        </row>
        <row r="246">
          <cell r="C246">
            <v>6976</v>
          </cell>
          <cell r="D246" t="str">
            <v>Méndez</v>
          </cell>
          <cell r="E246" t="str">
            <v>Vázquez</v>
          </cell>
          <cell r="F246" t="str">
            <v>Miguel</v>
          </cell>
          <cell r="G246" t="str">
            <v>A.</v>
          </cell>
          <cell r="H246" t="str">
            <v>MENDEZ</v>
          </cell>
          <cell r="I246" t="str">
            <v>VAZQUEZ</v>
          </cell>
          <cell r="J246" t="str">
            <v>MIGUEL</v>
          </cell>
          <cell r="K246" t="str">
            <v>A.</v>
          </cell>
          <cell r="L246" t="str">
            <v>Miguel A. Méndez V.</v>
          </cell>
          <cell r="N246" t="str">
            <v/>
          </cell>
          <cell r="O246">
            <v>24777</v>
          </cell>
          <cell r="P246">
            <v>1967</v>
          </cell>
          <cell r="Q246" t="str">
            <v>Vet +50 M</v>
          </cell>
          <cell r="R246" t="str">
            <v>M</v>
          </cell>
        </row>
        <row r="247">
          <cell r="C247">
            <v>6977</v>
          </cell>
          <cell r="D247" t="str">
            <v>Alonso</v>
          </cell>
          <cell r="E247" t="str">
            <v>Vázquez</v>
          </cell>
          <cell r="F247" t="str">
            <v>José</v>
          </cell>
          <cell r="G247" t="str">
            <v>Manuel</v>
          </cell>
          <cell r="H247" t="str">
            <v>ALONSO</v>
          </cell>
          <cell r="I247" t="str">
            <v>VAZQUEZ</v>
          </cell>
          <cell r="J247" t="str">
            <v>JOSE</v>
          </cell>
          <cell r="K247" t="str">
            <v>MANUEL</v>
          </cell>
          <cell r="L247" t="str">
            <v>José M. Alonso V.</v>
          </cell>
          <cell r="M247" t="str">
            <v>MONTEFERREIROS TENIS MESA</v>
          </cell>
          <cell r="N247" t="str">
            <v>Monteferreiros TM</v>
          </cell>
          <cell r="O247">
            <v>25087</v>
          </cell>
          <cell r="P247">
            <v>1968</v>
          </cell>
          <cell r="Q247" t="str">
            <v>Vet +40 M</v>
          </cell>
          <cell r="R247" t="str">
            <v>M</v>
          </cell>
        </row>
        <row r="248">
          <cell r="C248">
            <v>6980</v>
          </cell>
          <cell r="D248" t="str">
            <v>Costas</v>
          </cell>
          <cell r="E248" t="str">
            <v>Pereira</v>
          </cell>
          <cell r="F248" t="str">
            <v>Eladio</v>
          </cell>
          <cell r="G248" t="str">
            <v/>
          </cell>
          <cell r="H248" t="str">
            <v>COSTAS</v>
          </cell>
          <cell r="I248" t="str">
            <v>PEREIRA</v>
          </cell>
          <cell r="J248" t="str">
            <v>ELADIO</v>
          </cell>
          <cell r="K248" t="str">
            <v/>
          </cell>
          <cell r="L248" t="str">
            <v>Eladio Costas P.</v>
          </cell>
          <cell r="M248" t="str">
            <v>S.C.D.R HELIOS-BEMBRIVE</v>
          </cell>
          <cell r="N248" t="str">
            <v>SCDR Helios-Bembrive</v>
          </cell>
          <cell r="O248">
            <v>19348</v>
          </cell>
          <cell r="P248">
            <v>1952</v>
          </cell>
          <cell r="Q248" t="str">
            <v>Vet +65 M</v>
          </cell>
          <cell r="R248" t="str">
            <v>M</v>
          </cell>
        </row>
        <row r="249">
          <cell r="C249">
            <v>6992</v>
          </cell>
          <cell r="D249" t="str">
            <v>García</v>
          </cell>
          <cell r="E249" t="str">
            <v>Bravo</v>
          </cell>
          <cell r="F249" t="str">
            <v>Rahel</v>
          </cell>
          <cell r="G249" t="str">
            <v/>
          </cell>
          <cell r="H249" t="str">
            <v>GARCIA</v>
          </cell>
          <cell r="I249" t="str">
            <v>BRAVO</v>
          </cell>
          <cell r="J249" t="str">
            <v>RAHEL</v>
          </cell>
          <cell r="K249" t="str">
            <v/>
          </cell>
          <cell r="L249" t="str">
            <v>Rahel García B.</v>
          </cell>
          <cell r="M249" t="str">
            <v>AGRUPACION DEPORTIVA VINCIOS</v>
          </cell>
          <cell r="N249" t="str">
            <v>AD Vincios</v>
          </cell>
          <cell r="O249">
            <v>34683</v>
          </cell>
          <cell r="P249">
            <v>1994</v>
          </cell>
          <cell r="Q249" t="str">
            <v>Sub-23 M</v>
          </cell>
          <cell r="R249" t="str">
            <v>M</v>
          </cell>
        </row>
        <row r="250">
          <cell r="C250">
            <v>7468</v>
          </cell>
          <cell r="D250" t="str">
            <v>Regueiro</v>
          </cell>
          <cell r="E250" t="str">
            <v>Pombo</v>
          </cell>
          <cell r="F250" t="str">
            <v>Pablo</v>
          </cell>
          <cell r="G250" t="str">
            <v/>
          </cell>
          <cell r="H250" t="str">
            <v>REGUEIRO</v>
          </cell>
          <cell r="I250" t="str">
            <v>POMBO</v>
          </cell>
          <cell r="J250" t="str">
            <v>PABLO</v>
          </cell>
          <cell r="K250" t="str">
            <v/>
          </cell>
          <cell r="L250" t="str">
            <v>Pablo Regueiro P.</v>
          </cell>
          <cell r="M250" t="str">
            <v>CAMBADOS TENIS DE MESA</v>
          </cell>
          <cell r="N250" t="str">
            <v>Cambados TM</v>
          </cell>
          <cell r="O250">
            <v>34231</v>
          </cell>
          <cell r="P250">
            <v>1993</v>
          </cell>
          <cell r="Q250" t="str">
            <v>Sénior M</v>
          </cell>
          <cell r="R250" t="str">
            <v>M</v>
          </cell>
        </row>
        <row r="251">
          <cell r="C251">
            <v>7469</v>
          </cell>
          <cell r="D251" t="str">
            <v>Regueiro</v>
          </cell>
          <cell r="E251" t="str">
            <v>Pombo</v>
          </cell>
          <cell r="F251" t="str">
            <v>Martín</v>
          </cell>
          <cell r="G251" t="str">
            <v/>
          </cell>
          <cell r="H251" t="str">
            <v>REGUEIRO</v>
          </cell>
          <cell r="I251" t="str">
            <v>POMBO</v>
          </cell>
          <cell r="J251" t="str">
            <v>MARTIN</v>
          </cell>
          <cell r="K251" t="str">
            <v/>
          </cell>
          <cell r="L251" t="str">
            <v>Martín Regueiro P.</v>
          </cell>
          <cell r="M251" t="str">
            <v>ARTEAL TENIS DE MESA</v>
          </cell>
          <cell r="N251" t="str">
            <v>Arteal TM</v>
          </cell>
          <cell r="O251">
            <v>35551</v>
          </cell>
          <cell r="P251">
            <v>1997</v>
          </cell>
          <cell r="Q251" t="str">
            <v>Sub-23 M</v>
          </cell>
          <cell r="R251" t="str">
            <v>M</v>
          </cell>
        </row>
        <row r="252">
          <cell r="C252">
            <v>7473</v>
          </cell>
          <cell r="D252" t="str">
            <v>Rodríguez</v>
          </cell>
          <cell r="E252" t="str">
            <v>Aneiros</v>
          </cell>
          <cell r="F252" t="str">
            <v>Jesús</v>
          </cell>
          <cell r="G252" t="str">
            <v>Víctor</v>
          </cell>
          <cell r="H252" t="str">
            <v>RODRIGUEZ</v>
          </cell>
          <cell r="I252" t="str">
            <v>ANEIROS</v>
          </cell>
          <cell r="J252" t="str">
            <v>JESUS</v>
          </cell>
          <cell r="K252" t="str">
            <v>VICTOR</v>
          </cell>
          <cell r="L252" t="str">
            <v>Jesús V. Rodríguez A.</v>
          </cell>
          <cell r="M252" t="str">
            <v>CLUB SAN XOAN TENIS DE MESA</v>
          </cell>
          <cell r="N252" t="str">
            <v>Club San Xoán TM</v>
          </cell>
          <cell r="O252">
            <v>22996</v>
          </cell>
          <cell r="P252">
            <v>1962</v>
          </cell>
          <cell r="Q252" t="str">
            <v>Vet +50 M</v>
          </cell>
          <cell r="R252" t="str">
            <v>M</v>
          </cell>
        </row>
        <row r="253">
          <cell r="C253">
            <v>7474</v>
          </cell>
          <cell r="D253" t="str">
            <v>Fernández</v>
          </cell>
          <cell r="E253" t="str">
            <v>Lorenzo</v>
          </cell>
          <cell r="F253" t="str">
            <v>Manuel</v>
          </cell>
          <cell r="G253" t="str">
            <v/>
          </cell>
          <cell r="H253" t="str">
            <v>FERNANDEZ</v>
          </cell>
          <cell r="I253" t="str">
            <v>LORENZO</v>
          </cell>
          <cell r="J253" t="str">
            <v>MANUEL</v>
          </cell>
          <cell r="K253" t="str">
            <v/>
          </cell>
          <cell r="L253" t="str">
            <v>Manuel Fernández L.</v>
          </cell>
          <cell r="M253" t="str">
            <v>Club San Xoán T.M.</v>
          </cell>
          <cell r="N253" t="str">
            <v>Club San Xoán TM</v>
          </cell>
          <cell r="O253">
            <v>23792</v>
          </cell>
          <cell r="P253">
            <v>1965</v>
          </cell>
          <cell r="Q253" t="str">
            <v>Vet +50 M</v>
          </cell>
          <cell r="R253" t="str">
            <v>M</v>
          </cell>
        </row>
        <row r="254">
          <cell r="C254">
            <v>7492</v>
          </cell>
          <cell r="D254" t="str">
            <v>Rodríguez</v>
          </cell>
          <cell r="E254" t="str">
            <v>Álvarez</v>
          </cell>
          <cell r="F254" t="str">
            <v>José</v>
          </cell>
          <cell r="G254" t="str">
            <v>Manuel</v>
          </cell>
          <cell r="H254" t="str">
            <v>RODRIGUEZ</v>
          </cell>
          <cell r="I254" t="str">
            <v>ALVAREZ</v>
          </cell>
          <cell r="J254" t="str">
            <v>JOSE</v>
          </cell>
          <cell r="K254" t="str">
            <v>MANUEL</v>
          </cell>
          <cell r="L254" t="str">
            <v>José M. Rodríguez Á.</v>
          </cell>
          <cell r="M254" t="str">
            <v>C.T.M. Monte Porreiro</v>
          </cell>
          <cell r="N254" t="str">
            <v>Club Monteporreiro</v>
          </cell>
          <cell r="O254">
            <v>37531</v>
          </cell>
          <cell r="P254">
            <v>2002</v>
          </cell>
          <cell r="Q254" t="str">
            <v>Infantil M</v>
          </cell>
          <cell r="R254" t="str">
            <v>M</v>
          </cell>
        </row>
        <row r="255">
          <cell r="C255">
            <v>7508</v>
          </cell>
          <cell r="D255" t="str">
            <v>Prieto</v>
          </cell>
          <cell r="E255" t="str">
            <v>González</v>
          </cell>
          <cell r="F255" t="str">
            <v>Santiago</v>
          </cell>
          <cell r="G255" t="str">
            <v/>
          </cell>
          <cell r="H255" t="str">
            <v>PRIETO</v>
          </cell>
          <cell r="I255" t="str">
            <v>GONZALEZ</v>
          </cell>
          <cell r="J255" t="str">
            <v>SANTIAGO</v>
          </cell>
          <cell r="K255" t="str">
            <v/>
          </cell>
          <cell r="L255" t="str">
            <v>Santiago Prieto G.</v>
          </cell>
          <cell r="M255" t="str">
            <v>C.T.M. Monte Porreiro</v>
          </cell>
          <cell r="N255" t="str">
            <v>Club Monteporreiro</v>
          </cell>
          <cell r="O255">
            <v>35818</v>
          </cell>
          <cell r="P255">
            <v>1998</v>
          </cell>
          <cell r="Q255" t="str">
            <v>Sub-23 M</v>
          </cell>
          <cell r="R255" t="str">
            <v>M</v>
          </cell>
        </row>
        <row r="256">
          <cell r="C256">
            <v>7583</v>
          </cell>
          <cell r="D256" t="str">
            <v>Fernández</v>
          </cell>
          <cell r="E256" t="str">
            <v>Mateo</v>
          </cell>
          <cell r="F256" t="str">
            <v>Pedro</v>
          </cell>
          <cell r="G256" t="str">
            <v/>
          </cell>
          <cell r="H256" t="str">
            <v>FERNANDEZ</v>
          </cell>
          <cell r="I256" t="str">
            <v>MATEO</v>
          </cell>
          <cell r="J256" t="str">
            <v>PEDRO</v>
          </cell>
          <cell r="K256" t="str">
            <v/>
          </cell>
          <cell r="L256" t="str">
            <v>Pedro Fernández M.</v>
          </cell>
          <cell r="M256" t="str">
            <v>C.T.M. Monte Porreiro</v>
          </cell>
          <cell r="N256" t="str">
            <v>Club Monteporreiro</v>
          </cell>
          <cell r="O256">
            <v>36590</v>
          </cell>
          <cell r="P256">
            <v>2000</v>
          </cell>
          <cell r="Q256" t="str">
            <v>Juvenil M</v>
          </cell>
          <cell r="R256" t="str">
            <v>M</v>
          </cell>
        </row>
        <row r="257">
          <cell r="C257">
            <v>7584</v>
          </cell>
          <cell r="D257" t="str">
            <v>Ferrer</v>
          </cell>
          <cell r="E257" t="str">
            <v>Rodríguez</v>
          </cell>
          <cell r="F257" t="str">
            <v>Esteban</v>
          </cell>
          <cell r="G257" t="str">
            <v/>
          </cell>
          <cell r="H257" t="str">
            <v>FERRER</v>
          </cell>
          <cell r="I257" t="str">
            <v>RODRIGUEZ</v>
          </cell>
          <cell r="J257" t="str">
            <v>ESTEBAN</v>
          </cell>
          <cell r="K257" t="str">
            <v/>
          </cell>
          <cell r="L257" t="str">
            <v>Esteban Ferrer R.</v>
          </cell>
          <cell r="M257" t="str">
            <v>S.C.D.R. Helios-Bembrive</v>
          </cell>
          <cell r="N257" t="str">
            <v>SCDR Helios-Bembrive</v>
          </cell>
          <cell r="O257">
            <v>34249</v>
          </cell>
          <cell r="P257">
            <v>1993</v>
          </cell>
          <cell r="Q257" t="str">
            <v>Sénior M</v>
          </cell>
          <cell r="R257" t="str">
            <v>M</v>
          </cell>
        </row>
        <row r="258">
          <cell r="C258">
            <v>7585</v>
          </cell>
          <cell r="D258" t="str">
            <v>Cerviño</v>
          </cell>
          <cell r="E258" t="str">
            <v>López</v>
          </cell>
          <cell r="F258" t="str">
            <v>Eusebio</v>
          </cell>
          <cell r="G258" t="str">
            <v/>
          </cell>
          <cell r="H258" t="str">
            <v>CERVIÑO</v>
          </cell>
          <cell r="I258" t="str">
            <v>LOPEZ</v>
          </cell>
          <cell r="J258" t="str">
            <v>EUSEBIO</v>
          </cell>
          <cell r="K258" t="str">
            <v/>
          </cell>
          <cell r="L258" t="str">
            <v>Eusebio Cerviño L.</v>
          </cell>
          <cell r="M258" t="str">
            <v>Tenis de Mesa Tuy</v>
          </cell>
          <cell r="N258" t="str">
            <v>TM Tuy</v>
          </cell>
          <cell r="O258">
            <v>19967</v>
          </cell>
          <cell r="P258">
            <v>1954</v>
          </cell>
          <cell r="Q258" t="str">
            <v>Vet +60 M</v>
          </cell>
          <cell r="R258" t="str">
            <v>M</v>
          </cell>
        </row>
        <row r="259">
          <cell r="C259">
            <v>7592</v>
          </cell>
          <cell r="D259" t="str">
            <v>Vilariño</v>
          </cell>
          <cell r="E259" t="str">
            <v>Fidalgo</v>
          </cell>
          <cell r="F259" t="str">
            <v>Tomás</v>
          </cell>
          <cell r="G259" t="str">
            <v/>
          </cell>
          <cell r="H259" t="str">
            <v>VILARIÑO</v>
          </cell>
          <cell r="I259" t="str">
            <v>FIDALGO</v>
          </cell>
          <cell r="J259" t="str">
            <v>TOMAS</v>
          </cell>
          <cell r="K259" t="str">
            <v/>
          </cell>
          <cell r="L259" t="str">
            <v>Tomás Vilariño F.</v>
          </cell>
          <cell r="M259" t="str">
            <v>CTM LALÍN</v>
          </cell>
          <cell r="N259" t="str">
            <v>CTM Lalín</v>
          </cell>
          <cell r="O259">
            <v>29251</v>
          </cell>
          <cell r="P259">
            <v>1980</v>
          </cell>
          <cell r="Q259" t="str">
            <v>Sénior M</v>
          </cell>
          <cell r="R259" t="str">
            <v>M</v>
          </cell>
        </row>
        <row r="260">
          <cell r="C260">
            <v>7593</v>
          </cell>
          <cell r="D260" t="str">
            <v>Soto</v>
          </cell>
          <cell r="E260" t="str">
            <v>Telmo</v>
          </cell>
          <cell r="F260" t="str">
            <v>Breogán</v>
          </cell>
          <cell r="G260" t="str">
            <v/>
          </cell>
          <cell r="H260" t="str">
            <v>SOTO</v>
          </cell>
          <cell r="I260" t="str">
            <v>TELMO</v>
          </cell>
          <cell r="J260" t="str">
            <v>BREOGAN</v>
          </cell>
          <cell r="K260" t="str">
            <v/>
          </cell>
          <cell r="L260" t="str">
            <v>Breogán Soto T.</v>
          </cell>
          <cell r="M260" t="str">
            <v>CTM LALÍN</v>
          </cell>
          <cell r="N260" t="str">
            <v>CTM Lalín</v>
          </cell>
          <cell r="O260">
            <v>33219</v>
          </cell>
          <cell r="P260">
            <v>1990</v>
          </cell>
          <cell r="Q260" t="str">
            <v>Sénior M</v>
          </cell>
          <cell r="R260" t="str">
            <v>M</v>
          </cell>
        </row>
        <row r="261">
          <cell r="C261">
            <v>7734</v>
          </cell>
          <cell r="D261" t="str">
            <v>Sánchez</v>
          </cell>
          <cell r="E261" t="str">
            <v>López</v>
          </cell>
          <cell r="F261" t="str">
            <v>José</v>
          </cell>
          <cell r="G261" t="str">
            <v>Gonzalo</v>
          </cell>
          <cell r="H261" t="str">
            <v>SANCHEZ</v>
          </cell>
          <cell r="I261" t="str">
            <v>LOPEZ</v>
          </cell>
          <cell r="J261" t="str">
            <v>JOSE</v>
          </cell>
          <cell r="K261" t="str">
            <v>GONZALO</v>
          </cell>
          <cell r="L261" t="str">
            <v>José G. Sánchez L.</v>
          </cell>
          <cell r="M261" t="str">
            <v>S.D. Hípica</v>
          </cell>
          <cell r="N261" t="str">
            <v>SD Hípica</v>
          </cell>
          <cell r="O261">
            <v>19101</v>
          </cell>
          <cell r="P261">
            <v>1952</v>
          </cell>
          <cell r="Q261" t="str">
            <v>Vet +65 M</v>
          </cell>
          <cell r="R261" t="str">
            <v>M</v>
          </cell>
        </row>
        <row r="262">
          <cell r="C262">
            <v>7757</v>
          </cell>
          <cell r="D262" t="str">
            <v>Rodríguez</v>
          </cell>
          <cell r="E262" t="str">
            <v>González</v>
          </cell>
          <cell r="F262" t="str">
            <v>Paulo</v>
          </cell>
          <cell r="G262" t="str">
            <v>Ramón</v>
          </cell>
          <cell r="H262" t="str">
            <v>RODRIGUEZ</v>
          </cell>
          <cell r="I262" t="str">
            <v>GONZALEZ</v>
          </cell>
          <cell r="J262" t="str">
            <v>PAULO</v>
          </cell>
          <cell r="K262" t="str">
            <v>RAMON</v>
          </cell>
          <cell r="L262" t="str">
            <v>Paulo R. Rodríguez G.</v>
          </cell>
          <cell r="M262" t="str">
            <v>C.T.M. Ceibe</v>
          </cell>
          <cell r="N262" t="str">
            <v>CTM Ceibe</v>
          </cell>
          <cell r="O262">
            <v>34700</v>
          </cell>
          <cell r="P262">
            <v>1995</v>
          </cell>
          <cell r="Q262" t="str">
            <v>Sub-23 M</v>
          </cell>
          <cell r="R262" t="str">
            <v>M</v>
          </cell>
        </row>
        <row r="263">
          <cell r="C263">
            <v>7760</v>
          </cell>
          <cell r="D263" t="str">
            <v>Bastos</v>
          </cell>
          <cell r="E263" t="str">
            <v>Ribas</v>
          </cell>
          <cell r="F263" t="str">
            <v>Hugo</v>
          </cell>
          <cell r="G263" t="str">
            <v/>
          </cell>
          <cell r="H263" t="str">
            <v>BASTOS</v>
          </cell>
          <cell r="I263" t="str">
            <v>RIBAS</v>
          </cell>
          <cell r="J263" t="str">
            <v>HUGO</v>
          </cell>
          <cell r="K263" t="str">
            <v/>
          </cell>
          <cell r="L263" t="str">
            <v>Hugo Bastos R.</v>
          </cell>
          <cell r="M263" t="str">
            <v>A.D. Vincios</v>
          </cell>
          <cell r="N263" t="str">
            <v>AD Vincios</v>
          </cell>
          <cell r="O263">
            <v>35657</v>
          </cell>
          <cell r="P263">
            <v>1997</v>
          </cell>
          <cell r="Q263" t="str">
            <v>Sub-23 M</v>
          </cell>
          <cell r="R263" t="str">
            <v>M</v>
          </cell>
        </row>
        <row r="264">
          <cell r="C264">
            <v>7767</v>
          </cell>
          <cell r="D264" t="str">
            <v>Gómez</v>
          </cell>
          <cell r="E264" t="str">
            <v>Gómez</v>
          </cell>
          <cell r="F264" t="str">
            <v>Diego</v>
          </cell>
          <cell r="G264" t="str">
            <v/>
          </cell>
          <cell r="H264" t="str">
            <v>GOMEZ</v>
          </cell>
          <cell r="I264" t="str">
            <v>GOMEZ</v>
          </cell>
          <cell r="J264" t="str">
            <v>DIEGO</v>
          </cell>
          <cell r="K264" t="str">
            <v/>
          </cell>
          <cell r="L264" t="str">
            <v>Diego Gómez G.</v>
          </cell>
          <cell r="M264" t="str">
            <v>Academia San Mamed Ourense T.M.</v>
          </cell>
          <cell r="N264" t="str">
            <v>Academia San Mamed Orense TM</v>
          </cell>
          <cell r="O264">
            <v>33411</v>
          </cell>
          <cell r="P264">
            <v>1991</v>
          </cell>
          <cell r="Q264" t="str">
            <v>Sénior M</v>
          </cell>
          <cell r="R264" t="str">
            <v>M</v>
          </cell>
        </row>
        <row r="265">
          <cell r="C265">
            <v>7769</v>
          </cell>
          <cell r="D265" t="str">
            <v>Domínguez</v>
          </cell>
          <cell r="E265" t="str">
            <v>Tabuyo</v>
          </cell>
          <cell r="F265" t="str">
            <v>Carlos</v>
          </cell>
          <cell r="G265" t="str">
            <v/>
          </cell>
          <cell r="H265" t="str">
            <v>DOMINGUEZ</v>
          </cell>
          <cell r="I265" t="str">
            <v>TABUYO</v>
          </cell>
          <cell r="J265" t="str">
            <v>CARLOS</v>
          </cell>
          <cell r="K265" t="str">
            <v/>
          </cell>
          <cell r="L265" t="str">
            <v>Carlos Domínguez T.</v>
          </cell>
          <cell r="M265" t="str">
            <v>Liceo Casino de Vilagarcía</v>
          </cell>
          <cell r="N265" t="str">
            <v>Liceo Casino de Villagarcía</v>
          </cell>
          <cell r="O265">
            <v>34678</v>
          </cell>
          <cell r="P265">
            <v>1994</v>
          </cell>
          <cell r="Q265" t="str">
            <v>Sub-23 M</v>
          </cell>
          <cell r="R265" t="str">
            <v>M</v>
          </cell>
        </row>
        <row r="266">
          <cell r="C266">
            <v>7771</v>
          </cell>
          <cell r="D266" t="str">
            <v>Valiño</v>
          </cell>
          <cell r="E266" t="str">
            <v>Rodríguez</v>
          </cell>
          <cell r="F266" t="str">
            <v>Andrea</v>
          </cell>
          <cell r="G266" t="str">
            <v/>
          </cell>
          <cell r="H266" t="str">
            <v>VALIÑO</v>
          </cell>
          <cell r="I266" t="str">
            <v>RODRIGUEZ</v>
          </cell>
          <cell r="J266" t="str">
            <v>ANDREA</v>
          </cell>
          <cell r="K266" t="str">
            <v/>
          </cell>
          <cell r="L266" t="str">
            <v>Andrea Valiño R.</v>
          </cell>
          <cell r="M266" t="str">
            <v>C.T.M. Breogán Oleiros</v>
          </cell>
          <cell r="N266" t="str">
            <v>CTM Breogán - Oleiros</v>
          </cell>
          <cell r="O266">
            <v>35337</v>
          </cell>
          <cell r="P266">
            <v>1996</v>
          </cell>
          <cell r="Q266" t="str">
            <v>Sub-23 F</v>
          </cell>
          <cell r="R266" t="str">
            <v>F</v>
          </cell>
        </row>
        <row r="267">
          <cell r="C267">
            <v>7773</v>
          </cell>
          <cell r="D267" t="str">
            <v>Valiño</v>
          </cell>
          <cell r="E267" t="str">
            <v>Rodríguez</v>
          </cell>
          <cell r="F267" t="str">
            <v>Jesús</v>
          </cell>
          <cell r="G267" t="str">
            <v>María</v>
          </cell>
          <cell r="H267" t="str">
            <v>VALIÑO</v>
          </cell>
          <cell r="I267" t="str">
            <v>RODRIGUEZ</v>
          </cell>
          <cell r="J267" t="str">
            <v>JESUS</v>
          </cell>
          <cell r="K267" t="str">
            <v>MARIA</v>
          </cell>
          <cell r="L267" t="str">
            <v>Jesús M. Valiño R.</v>
          </cell>
          <cell r="M267" t="str">
            <v>C.T.M. Breogán Oleiros</v>
          </cell>
          <cell r="N267" t="str">
            <v>CTM Breogán - Oleiros</v>
          </cell>
          <cell r="O267">
            <v>24743</v>
          </cell>
          <cell r="P267">
            <v>1967</v>
          </cell>
          <cell r="Q267" t="str">
            <v>Vet +50 M</v>
          </cell>
          <cell r="R267" t="str">
            <v>M</v>
          </cell>
        </row>
        <row r="268">
          <cell r="C268">
            <v>7775</v>
          </cell>
          <cell r="D268" t="str">
            <v>Casas</v>
          </cell>
          <cell r="E268" t="str">
            <v>Castellanos</v>
          </cell>
          <cell r="F268" t="str">
            <v>Ramón</v>
          </cell>
          <cell r="G268" t="str">
            <v/>
          </cell>
          <cell r="H268" t="str">
            <v>CASAS</v>
          </cell>
          <cell r="I268" t="str">
            <v>CASTELLANOS</v>
          </cell>
          <cell r="J268" t="str">
            <v>RAMON</v>
          </cell>
          <cell r="K268" t="str">
            <v/>
          </cell>
          <cell r="L268" t="str">
            <v>Ramón Casas C.</v>
          </cell>
          <cell r="M268" t="str">
            <v>C.T.M. Breogán Oleiros</v>
          </cell>
          <cell r="N268" t="str">
            <v>CTM Breogán - Oleiros</v>
          </cell>
          <cell r="O268">
            <v>20463</v>
          </cell>
          <cell r="P268">
            <v>1956</v>
          </cell>
          <cell r="Q268" t="str">
            <v>Vet +60 M</v>
          </cell>
          <cell r="R268" t="str">
            <v>M</v>
          </cell>
        </row>
        <row r="269">
          <cell r="C269">
            <v>7778</v>
          </cell>
          <cell r="D269" t="str">
            <v>López</v>
          </cell>
          <cell r="E269" t="str">
            <v>Álvarez</v>
          </cell>
          <cell r="F269" t="str">
            <v>José</v>
          </cell>
          <cell r="G269" t="str">
            <v>Luis</v>
          </cell>
          <cell r="H269" t="str">
            <v>LOPEZ</v>
          </cell>
          <cell r="I269" t="str">
            <v>ALVAREZ</v>
          </cell>
          <cell r="J269" t="str">
            <v>JOSE</v>
          </cell>
          <cell r="K269" t="str">
            <v>LUIS</v>
          </cell>
          <cell r="L269" t="str">
            <v>José L. López Á.</v>
          </cell>
          <cell r="M269" t="str">
            <v>C.T.M. Breogán Oleiros</v>
          </cell>
          <cell r="N269" t="str">
            <v>CTM Breogán - Oleiros</v>
          </cell>
          <cell r="O269">
            <v>22172</v>
          </cell>
          <cell r="P269">
            <v>1960</v>
          </cell>
          <cell r="Q269" t="str">
            <v>Vet +50 M</v>
          </cell>
          <cell r="R269" t="str">
            <v>M</v>
          </cell>
        </row>
        <row r="270">
          <cell r="C270">
            <v>7785</v>
          </cell>
          <cell r="D270" t="str">
            <v>Lago</v>
          </cell>
          <cell r="E270" t="str">
            <v>Ferral</v>
          </cell>
          <cell r="F270" t="str">
            <v>Juan</v>
          </cell>
          <cell r="G270" t="str">
            <v/>
          </cell>
          <cell r="H270" t="str">
            <v>LAGO</v>
          </cell>
          <cell r="I270" t="str">
            <v>FERRAL</v>
          </cell>
          <cell r="J270" t="str">
            <v>JUAN</v>
          </cell>
          <cell r="K270" t="str">
            <v/>
          </cell>
          <cell r="L270" t="str">
            <v>Juan Lago F.</v>
          </cell>
          <cell r="M270" t="str">
            <v>Cinania T.M.</v>
          </cell>
          <cell r="N270" t="str">
            <v>Cinania TM</v>
          </cell>
          <cell r="O270">
            <v>34180</v>
          </cell>
          <cell r="P270">
            <v>1993</v>
          </cell>
          <cell r="Q270" t="str">
            <v>Sénior M</v>
          </cell>
          <cell r="R270" t="str">
            <v>M</v>
          </cell>
        </row>
        <row r="271">
          <cell r="C271">
            <v>7787</v>
          </cell>
          <cell r="D271" t="str">
            <v>Fandiño</v>
          </cell>
          <cell r="E271" t="str">
            <v>Guimeráns</v>
          </cell>
          <cell r="F271" t="str">
            <v>Darío</v>
          </cell>
          <cell r="G271" t="str">
            <v/>
          </cell>
          <cell r="H271" t="str">
            <v>FANDIÑO</v>
          </cell>
          <cell r="I271" t="str">
            <v>GUIMERANS</v>
          </cell>
          <cell r="J271" t="str">
            <v>DARIO</v>
          </cell>
          <cell r="K271" t="str">
            <v/>
          </cell>
          <cell r="L271" t="str">
            <v>Darío Fandiño G.</v>
          </cell>
          <cell r="M271" t="str">
            <v>Cinania T.M.</v>
          </cell>
          <cell r="N271" t="str">
            <v>Cinania TM</v>
          </cell>
          <cell r="O271">
            <v>33760</v>
          </cell>
          <cell r="P271">
            <v>1992</v>
          </cell>
          <cell r="Q271" t="str">
            <v>Sénior M</v>
          </cell>
          <cell r="R271" t="str">
            <v>M</v>
          </cell>
        </row>
        <row r="272">
          <cell r="C272">
            <v>7790</v>
          </cell>
          <cell r="D272" t="str">
            <v>González</v>
          </cell>
          <cell r="E272" t="str">
            <v>Fernández</v>
          </cell>
          <cell r="F272" t="str">
            <v>Adrián</v>
          </cell>
          <cell r="G272" t="str">
            <v/>
          </cell>
          <cell r="H272" t="str">
            <v>GONZALEZ</v>
          </cell>
          <cell r="I272" t="str">
            <v>FERNANDEZ</v>
          </cell>
          <cell r="J272" t="str">
            <v>ADRIAN</v>
          </cell>
          <cell r="K272" t="str">
            <v/>
          </cell>
          <cell r="L272" t="str">
            <v>Adrián González F.</v>
          </cell>
          <cell r="M272" t="str">
            <v>Cinania T.M.</v>
          </cell>
          <cell r="N272" t="str">
            <v>Cinania TM</v>
          </cell>
          <cell r="O272">
            <v>35906</v>
          </cell>
          <cell r="P272">
            <v>1998</v>
          </cell>
          <cell r="Q272" t="str">
            <v>Sub-23 M</v>
          </cell>
          <cell r="R272" t="str">
            <v>M</v>
          </cell>
        </row>
        <row r="273">
          <cell r="C273">
            <v>7791</v>
          </cell>
          <cell r="D273" t="str">
            <v>Costas</v>
          </cell>
          <cell r="E273" t="str">
            <v>Puente</v>
          </cell>
          <cell r="F273" t="str">
            <v>José</v>
          </cell>
          <cell r="G273" t="str">
            <v>Lisardo</v>
          </cell>
          <cell r="H273" t="str">
            <v>COSTAS</v>
          </cell>
          <cell r="I273" t="str">
            <v>PUENTE</v>
          </cell>
          <cell r="J273" t="str">
            <v>JOSE</v>
          </cell>
          <cell r="K273" t="str">
            <v>LISARDO</v>
          </cell>
          <cell r="L273" t="str">
            <v>José L. Costas P.</v>
          </cell>
          <cell r="M273" t="str">
            <v>Cinania T.M.</v>
          </cell>
          <cell r="N273" t="str">
            <v>Cinania TM</v>
          </cell>
          <cell r="O273">
            <v>18485</v>
          </cell>
          <cell r="P273">
            <v>1950</v>
          </cell>
          <cell r="Q273" t="str">
            <v>Vet +65 M</v>
          </cell>
          <cell r="R273" t="str">
            <v>M</v>
          </cell>
        </row>
        <row r="274">
          <cell r="C274">
            <v>7792</v>
          </cell>
          <cell r="D274" t="str">
            <v>Broullón</v>
          </cell>
          <cell r="E274" t="str">
            <v>Núñez</v>
          </cell>
          <cell r="F274" t="str">
            <v>Jesús</v>
          </cell>
          <cell r="G274" t="str">
            <v/>
          </cell>
          <cell r="H274" t="str">
            <v>BROULLON</v>
          </cell>
          <cell r="I274" t="str">
            <v>NUÑEZ</v>
          </cell>
          <cell r="J274" t="str">
            <v>JESUS</v>
          </cell>
          <cell r="K274" t="str">
            <v/>
          </cell>
          <cell r="L274" t="str">
            <v>Jesús Broullón N.</v>
          </cell>
          <cell r="M274" t="str">
            <v>Cinania T.M.</v>
          </cell>
          <cell r="N274" t="str">
            <v>Cinania TM</v>
          </cell>
          <cell r="O274">
            <v>24853</v>
          </cell>
          <cell r="P274">
            <v>1968</v>
          </cell>
          <cell r="Q274" t="str">
            <v>Vet +40 M</v>
          </cell>
          <cell r="R274" t="str">
            <v>M</v>
          </cell>
        </row>
        <row r="275">
          <cell r="C275">
            <v>7798</v>
          </cell>
          <cell r="D275" t="str">
            <v>Rey</v>
          </cell>
          <cell r="E275" t="str">
            <v>Amarelle</v>
          </cell>
          <cell r="F275" t="str">
            <v>Miguel</v>
          </cell>
          <cell r="G275" t="str">
            <v>Ángel</v>
          </cell>
          <cell r="H275" t="str">
            <v>REY</v>
          </cell>
          <cell r="I275" t="str">
            <v>AMARELLE</v>
          </cell>
          <cell r="J275" t="str">
            <v>MIGUEL</v>
          </cell>
          <cell r="K275" t="str">
            <v>ANGEL</v>
          </cell>
          <cell r="L275" t="str">
            <v>Miguel Á. Rey A.</v>
          </cell>
          <cell r="M275" t="str">
            <v>Anorthosis Vimianzo</v>
          </cell>
          <cell r="N275" t="str">
            <v>AD Zas</v>
          </cell>
          <cell r="O275">
            <v>34312</v>
          </cell>
          <cell r="P275">
            <v>1993</v>
          </cell>
          <cell r="Q275" t="str">
            <v>Sénior M</v>
          </cell>
          <cell r="R275" t="str">
            <v>M</v>
          </cell>
        </row>
        <row r="276">
          <cell r="C276">
            <v>7817</v>
          </cell>
          <cell r="D276" t="str">
            <v>López</v>
          </cell>
          <cell r="E276" t="str">
            <v>Raimóndez</v>
          </cell>
          <cell r="F276" t="str">
            <v>José</v>
          </cell>
          <cell r="G276" t="str">
            <v>Miguel</v>
          </cell>
          <cell r="H276" t="str">
            <v>LOPEZ</v>
          </cell>
          <cell r="I276" t="str">
            <v>RAIMONDEZ</v>
          </cell>
          <cell r="J276" t="str">
            <v>JOSE</v>
          </cell>
          <cell r="K276" t="str">
            <v>MIGUEL</v>
          </cell>
          <cell r="L276" t="str">
            <v>José M. López R.</v>
          </cell>
          <cell r="M276" t="str">
            <v>CLUBE DEPORTIVO DEZ PORTAS LUGO T.M.</v>
          </cell>
          <cell r="N276" t="str">
            <v>CD Dez Portas Lugo TM</v>
          </cell>
          <cell r="O276">
            <v>21108</v>
          </cell>
          <cell r="P276">
            <v>1957</v>
          </cell>
          <cell r="Q276" t="str">
            <v>Vet +60 M</v>
          </cell>
          <cell r="R276" t="str">
            <v>M</v>
          </cell>
        </row>
        <row r="277">
          <cell r="C277">
            <v>7820</v>
          </cell>
          <cell r="D277" t="str">
            <v>López</v>
          </cell>
          <cell r="E277" t="str">
            <v>Fraga</v>
          </cell>
          <cell r="F277" t="str">
            <v>Miguel</v>
          </cell>
          <cell r="G277" t="str">
            <v/>
          </cell>
          <cell r="H277" t="str">
            <v>LOPEZ</v>
          </cell>
          <cell r="I277" t="str">
            <v>FRAGA</v>
          </cell>
          <cell r="J277" t="str">
            <v>MIGUEL</v>
          </cell>
          <cell r="K277" t="str">
            <v/>
          </cell>
          <cell r="L277" t="str">
            <v>Miguel López F.</v>
          </cell>
          <cell r="M277" t="str">
            <v>Dez Portas Lugo T.M.</v>
          </cell>
          <cell r="N277" t="str">
            <v>CD Dez Portas Lugo TM</v>
          </cell>
          <cell r="O277">
            <v>32874</v>
          </cell>
          <cell r="P277">
            <v>1990</v>
          </cell>
          <cell r="Q277" t="str">
            <v>Sénior M</v>
          </cell>
          <cell r="R277" t="str">
            <v>M</v>
          </cell>
        </row>
        <row r="278">
          <cell r="C278">
            <v>7823</v>
          </cell>
          <cell r="D278" t="str">
            <v>Veiga</v>
          </cell>
          <cell r="E278" t="str">
            <v>Álvarez</v>
          </cell>
          <cell r="F278" t="str">
            <v>Norman</v>
          </cell>
          <cell r="G278" t="str">
            <v>Javier</v>
          </cell>
          <cell r="H278" t="str">
            <v>VEIGA</v>
          </cell>
          <cell r="I278" t="str">
            <v>ALVAREZ</v>
          </cell>
          <cell r="J278" t="str">
            <v>NORMAN</v>
          </cell>
          <cell r="K278" t="str">
            <v>JAVIER</v>
          </cell>
          <cell r="L278" t="str">
            <v>Norman J. Veiga Á.</v>
          </cell>
          <cell r="M278" t="str">
            <v>Dez Portas Lugo T.M.</v>
          </cell>
          <cell r="N278" t="str">
            <v>CD Dez Portas Lugo TM</v>
          </cell>
          <cell r="O278">
            <v>25639</v>
          </cell>
          <cell r="P278">
            <v>1970</v>
          </cell>
          <cell r="Q278" t="str">
            <v>Vet +40 M</v>
          </cell>
          <cell r="R278" t="str">
            <v>M</v>
          </cell>
        </row>
        <row r="279">
          <cell r="C279">
            <v>7824</v>
          </cell>
          <cell r="D279" t="str">
            <v>Veiga</v>
          </cell>
          <cell r="E279" t="str">
            <v>Álvarez</v>
          </cell>
          <cell r="F279" t="str">
            <v>Marco</v>
          </cell>
          <cell r="G279" t="str">
            <v/>
          </cell>
          <cell r="H279" t="str">
            <v>VEIGA</v>
          </cell>
          <cell r="I279" t="str">
            <v>ALVAREZ</v>
          </cell>
          <cell r="J279" t="str">
            <v>MARCO</v>
          </cell>
          <cell r="K279" t="str">
            <v/>
          </cell>
          <cell r="L279" t="str">
            <v>Marco Veiga Á.</v>
          </cell>
          <cell r="M279" t="str">
            <v>Dez Portas Lugo T.M.</v>
          </cell>
          <cell r="N279" t="str">
            <v>CD Dez Portas Lugo TM</v>
          </cell>
          <cell r="O279">
            <v>27544</v>
          </cell>
          <cell r="P279">
            <v>1975</v>
          </cell>
          <cell r="Q279" t="str">
            <v>Vet +40 M</v>
          </cell>
          <cell r="R279" t="str">
            <v>M</v>
          </cell>
        </row>
        <row r="280">
          <cell r="C280">
            <v>7830</v>
          </cell>
          <cell r="D280" t="str">
            <v>Torres</v>
          </cell>
          <cell r="E280" t="str">
            <v>Tobío</v>
          </cell>
          <cell r="F280" t="str">
            <v>Francisco</v>
          </cell>
          <cell r="G280" t="str">
            <v>Javier</v>
          </cell>
          <cell r="H280" t="str">
            <v>TORRES</v>
          </cell>
          <cell r="I280" t="str">
            <v>TOBIO</v>
          </cell>
          <cell r="J280" t="str">
            <v>FRANCISCO</v>
          </cell>
          <cell r="K280" t="str">
            <v>JAVIER</v>
          </cell>
          <cell r="L280" t="str">
            <v>Francisco J. Torres T.</v>
          </cell>
          <cell r="M280" t="str">
            <v>ARTEAL TENIS DE MESA</v>
          </cell>
          <cell r="N280" t="str">
            <v>Arteal TM</v>
          </cell>
          <cell r="O280">
            <v>35416</v>
          </cell>
          <cell r="P280">
            <v>1996</v>
          </cell>
          <cell r="Q280" t="str">
            <v>Sub-23 M</v>
          </cell>
          <cell r="R280" t="str">
            <v>M</v>
          </cell>
        </row>
        <row r="281">
          <cell r="C281">
            <v>7836</v>
          </cell>
          <cell r="D281" t="str">
            <v>Raña</v>
          </cell>
          <cell r="E281" t="str">
            <v>Guerra</v>
          </cell>
          <cell r="F281" t="str">
            <v>Simón</v>
          </cell>
          <cell r="G281" t="str">
            <v/>
          </cell>
          <cell r="H281" t="str">
            <v>RAÑA</v>
          </cell>
          <cell r="I281" t="str">
            <v>GUERRA</v>
          </cell>
          <cell r="J281" t="str">
            <v>SIMON</v>
          </cell>
          <cell r="K281" t="str">
            <v/>
          </cell>
          <cell r="L281" t="str">
            <v>Simón Raña G.</v>
          </cell>
          <cell r="M281" t="str">
            <v>Oroso T.M.</v>
          </cell>
          <cell r="N281" t="str">
            <v>Club Oroso TM</v>
          </cell>
          <cell r="O281">
            <v>34398</v>
          </cell>
          <cell r="P281">
            <v>1994</v>
          </cell>
          <cell r="Q281" t="str">
            <v>Sub-23 M</v>
          </cell>
          <cell r="R281" t="str">
            <v>M</v>
          </cell>
        </row>
        <row r="282">
          <cell r="C282">
            <v>7945</v>
          </cell>
          <cell r="D282" t="str">
            <v>Méndez</v>
          </cell>
          <cell r="E282" t="str">
            <v>García</v>
          </cell>
          <cell r="F282" t="str">
            <v>Eduardo</v>
          </cell>
          <cell r="G282" t="str">
            <v/>
          </cell>
          <cell r="H282" t="str">
            <v>MENDEZ</v>
          </cell>
          <cell r="I282" t="str">
            <v>GARCIA</v>
          </cell>
          <cell r="J282" t="str">
            <v>EDUARDO</v>
          </cell>
          <cell r="K282" t="str">
            <v/>
          </cell>
          <cell r="L282" t="str">
            <v>Eduardo Méndez G.</v>
          </cell>
          <cell r="N282" t="str">
            <v/>
          </cell>
          <cell r="O282">
            <v>34152</v>
          </cell>
          <cell r="P282">
            <v>1993</v>
          </cell>
          <cell r="Q282" t="str">
            <v>Sénior M</v>
          </cell>
          <cell r="R282" t="str">
            <v>M</v>
          </cell>
        </row>
        <row r="283">
          <cell r="C283">
            <v>7949</v>
          </cell>
          <cell r="D283" t="str">
            <v>Recuna</v>
          </cell>
          <cell r="E283" t="str">
            <v>Cuiña</v>
          </cell>
          <cell r="F283" t="str">
            <v>Gonzalo</v>
          </cell>
          <cell r="G283" t="str">
            <v/>
          </cell>
          <cell r="H283" t="str">
            <v>RECUNA</v>
          </cell>
          <cell r="I283" t="str">
            <v>CUIÑA</v>
          </cell>
          <cell r="J283" t="str">
            <v>GONZALO</v>
          </cell>
          <cell r="K283" t="str">
            <v/>
          </cell>
          <cell r="L283" t="str">
            <v>Gonzalo Recuna C.</v>
          </cell>
          <cell r="M283" t="str">
            <v>Liceo Casino de Vilagarcía</v>
          </cell>
          <cell r="N283" t="str">
            <v>Liceo Casino de Villagarcía</v>
          </cell>
          <cell r="O283">
            <v>22472</v>
          </cell>
          <cell r="P283">
            <v>1961</v>
          </cell>
          <cell r="Q283" t="str">
            <v>Vet +50 M</v>
          </cell>
          <cell r="R283" t="str">
            <v>M</v>
          </cell>
        </row>
        <row r="284">
          <cell r="C284">
            <v>7951</v>
          </cell>
          <cell r="D284" t="str">
            <v>Abelairas</v>
          </cell>
          <cell r="E284" t="str">
            <v>Lavandeira</v>
          </cell>
          <cell r="F284" t="str">
            <v>José</v>
          </cell>
          <cell r="G284" t="str">
            <v>Manuel</v>
          </cell>
          <cell r="H284" t="str">
            <v>ABELAIRAS</v>
          </cell>
          <cell r="I284" t="str">
            <v>LAVANDEIRA</v>
          </cell>
          <cell r="J284" t="str">
            <v>JOSE</v>
          </cell>
          <cell r="K284" t="str">
            <v>MANUEL</v>
          </cell>
          <cell r="L284" t="str">
            <v>José M. Abelairas L.</v>
          </cell>
          <cell r="M284" t="str">
            <v>Club Milagrosa TM</v>
          </cell>
          <cell r="N284" t="str">
            <v>Club Milagrosa TM</v>
          </cell>
          <cell r="O284">
            <v>23470</v>
          </cell>
          <cell r="P284">
            <v>1964</v>
          </cell>
          <cell r="Q284" t="str">
            <v>Vet +50 M</v>
          </cell>
          <cell r="R284" t="str">
            <v>M</v>
          </cell>
        </row>
        <row r="285">
          <cell r="C285">
            <v>7952</v>
          </cell>
          <cell r="D285" t="str">
            <v>Santalla</v>
          </cell>
          <cell r="E285" t="str">
            <v>Pazos</v>
          </cell>
          <cell r="F285" t="str">
            <v>Guillermo</v>
          </cell>
          <cell r="G285" t="str">
            <v/>
          </cell>
          <cell r="H285" t="str">
            <v>SANTALLA</v>
          </cell>
          <cell r="I285" t="str">
            <v>PAZOS</v>
          </cell>
          <cell r="J285" t="str">
            <v>GUILLERMO</v>
          </cell>
          <cell r="K285" t="str">
            <v/>
          </cell>
          <cell r="L285" t="str">
            <v>Guillermo Santalla P.</v>
          </cell>
          <cell r="M285" t="str">
            <v>Club San Xoán T.M.</v>
          </cell>
          <cell r="N285" t="str">
            <v>Club San Xoán TM</v>
          </cell>
          <cell r="O285">
            <v>33868</v>
          </cell>
          <cell r="P285">
            <v>1992</v>
          </cell>
          <cell r="Q285" t="str">
            <v>Sénior M</v>
          </cell>
          <cell r="R285" t="str">
            <v>M</v>
          </cell>
        </row>
        <row r="286">
          <cell r="C286">
            <v>7956</v>
          </cell>
          <cell r="D286" t="str">
            <v>Sañudo</v>
          </cell>
          <cell r="E286" t="str">
            <v>Costoya</v>
          </cell>
          <cell r="F286" t="str">
            <v>Belén</v>
          </cell>
          <cell r="G286" t="str">
            <v/>
          </cell>
          <cell r="H286" t="str">
            <v>SAÑUDO</v>
          </cell>
          <cell r="I286" t="str">
            <v>COSTOYA</v>
          </cell>
          <cell r="J286" t="str">
            <v>BELEN</v>
          </cell>
          <cell r="K286" t="str">
            <v/>
          </cell>
          <cell r="L286" t="str">
            <v>Belén Sañudo C.</v>
          </cell>
          <cell r="M286" t="str">
            <v>C.T.M. Cidade de Narón</v>
          </cell>
          <cell r="N286" t="str">
            <v>CTM Cidade de Narón</v>
          </cell>
          <cell r="O286">
            <v>35976</v>
          </cell>
          <cell r="P286">
            <v>1998</v>
          </cell>
          <cell r="Q286" t="str">
            <v>Sub-23 F</v>
          </cell>
          <cell r="R286" t="str">
            <v>F</v>
          </cell>
        </row>
        <row r="287">
          <cell r="C287">
            <v>7961</v>
          </cell>
          <cell r="D287" t="str">
            <v>Pérez</v>
          </cell>
          <cell r="E287" t="str">
            <v>Álvarez</v>
          </cell>
          <cell r="F287" t="str">
            <v>Felipe</v>
          </cell>
          <cell r="G287" t="str">
            <v/>
          </cell>
          <cell r="H287" t="str">
            <v>PEREZ</v>
          </cell>
          <cell r="I287" t="str">
            <v>ALVAREZ</v>
          </cell>
          <cell r="J287" t="str">
            <v>FELIPE</v>
          </cell>
          <cell r="K287" t="str">
            <v/>
          </cell>
          <cell r="L287" t="str">
            <v>Felipe Pérez Á.</v>
          </cell>
          <cell r="M287" t="str">
            <v>Liceo Casino de Vilagarcía</v>
          </cell>
          <cell r="N287" t="str">
            <v>Liceo Casino de Villagarcía</v>
          </cell>
          <cell r="O287">
            <v>34335</v>
          </cell>
          <cell r="P287">
            <v>1994</v>
          </cell>
          <cell r="Q287" t="str">
            <v>Sub-23 M</v>
          </cell>
          <cell r="R287" t="str">
            <v>M</v>
          </cell>
        </row>
        <row r="288">
          <cell r="C288">
            <v>7998</v>
          </cell>
          <cell r="D288" t="str">
            <v>Carreño</v>
          </cell>
          <cell r="E288" t="str">
            <v>Manríquez</v>
          </cell>
          <cell r="F288" t="str">
            <v>Luis</v>
          </cell>
          <cell r="G288" t="str">
            <v>Antonio</v>
          </cell>
          <cell r="H288" t="str">
            <v>CARREÑO</v>
          </cell>
          <cell r="I288" t="str">
            <v>MANRIQUEZ</v>
          </cell>
          <cell r="J288" t="str">
            <v>LUIS</v>
          </cell>
          <cell r="K288" t="str">
            <v>ANTONIO</v>
          </cell>
          <cell r="L288" t="str">
            <v>Luis A. Carreño M.</v>
          </cell>
          <cell r="M288" t="str">
            <v>Círculo Mercantil de Vigo</v>
          </cell>
          <cell r="N288" t="str">
            <v>Círculo Mercantil de Vigo</v>
          </cell>
          <cell r="O288">
            <v>24473</v>
          </cell>
          <cell r="P288">
            <v>1967</v>
          </cell>
          <cell r="Q288" t="str">
            <v>Vet +50 M</v>
          </cell>
          <cell r="R288" t="str">
            <v>M</v>
          </cell>
        </row>
        <row r="289">
          <cell r="C289">
            <v>8004</v>
          </cell>
          <cell r="D289" t="str">
            <v>Calvo</v>
          </cell>
          <cell r="E289" t="str">
            <v>Martí</v>
          </cell>
          <cell r="F289" t="str">
            <v>Manuel</v>
          </cell>
          <cell r="G289" t="str">
            <v/>
          </cell>
          <cell r="H289" t="str">
            <v>CALVO</v>
          </cell>
          <cell r="I289" t="str">
            <v>MARTI</v>
          </cell>
          <cell r="J289" t="str">
            <v>MANUEL</v>
          </cell>
          <cell r="K289" t="str">
            <v/>
          </cell>
          <cell r="L289" t="str">
            <v>Manuel Calvo M.</v>
          </cell>
          <cell r="M289" t="str">
            <v>Arteal T.M.</v>
          </cell>
          <cell r="N289" t="str">
            <v>Arteal TM</v>
          </cell>
          <cell r="O289">
            <v>35529</v>
          </cell>
          <cell r="P289">
            <v>1997</v>
          </cell>
          <cell r="Q289" t="str">
            <v>Sub-23 M</v>
          </cell>
          <cell r="R289" t="str">
            <v>M</v>
          </cell>
        </row>
        <row r="290">
          <cell r="C290">
            <v>8005</v>
          </cell>
          <cell r="D290" t="str">
            <v>Carracedo</v>
          </cell>
          <cell r="E290" t="str">
            <v>Álvarez</v>
          </cell>
          <cell r="F290" t="str">
            <v>Ricardo</v>
          </cell>
          <cell r="G290" t="str">
            <v/>
          </cell>
          <cell r="H290" t="str">
            <v>CARRACEDO</v>
          </cell>
          <cell r="I290" t="str">
            <v>ALVAREZ</v>
          </cell>
          <cell r="J290" t="str">
            <v>RICARDO</v>
          </cell>
          <cell r="K290" t="str">
            <v/>
          </cell>
          <cell r="L290" t="str">
            <v>Ricardo Carracedo Á.</v>
          </cell>
          <cell r="M290" t="str">
            <v>Arteal T.M.</v>
          </cell>
          <cell r="N290" t="str">
            <v>Arteal TM</v>
          </cell>
          <cell r="O290">
            <v>22229</v>
          </cell>
          <cell r="P290">
            <v>1960</v>
          </cell>
          <cell r="Q290" t="str">
            <v>Vet +50 M</v>
          </cell>
          <cell r="R290" t="str">
            <v>M</v>
          </cell>
        </row>
        <row r="291">
          <cell r="C291">
            <v>8006</v>
          </cell>
          <cell r="D291" t="str">
            <v>Lois</v>
          </cell>
          <cell r="E291" t="str">
            <v>Fuentes</v>
          </cell>
          <cell r="F291" t="str">
            <v>Juan</v>
          </cell>
          <cell r="G291" t="str">
            <v/>
          </cell>
          <cell r="H291" t="str">
            <v>LOIS</v>
          </cell>
          <cell r="I291" t="str">
            <v>FUENTES</v>
          </cell>
          <cell r="J291" t="str">
            <v>JUAN</v>
          </cell>
          <cell r="K291" t="str">
            <v/>
          </cell>
          <cell r="L291" t="str">
            <v>Juan Lois F.</v>
          </cell>
          <cell r="M291" t="str">
            <v>S.C.D.R. Helios-Bembrive</v>
          </cell>
          <cell r="N291" t="str">
            <v>SCDR Helios-Bembrive</v>
          </cell>
          <cell r="O291">
            <v>35165</v>
          </cell>
          <cell r="P291">
            <v>1996</v>
          </cell>
          <cell r="Q291" t="str">
            <v>Sub-23 M</v>
          </cell>
          <cell r="R291" t="str">
            <v>M</v>
          </cell>
        </row>
        <row r="292">
          <cell r="C292">
            <v>8278</v>
          </cell>
          <cell r="D292" t="str">
            <v>Piñón</v>
          </cell>
          <cell r="E292" t="str">
            <v>García</v>
          </cell>
          <cell r="F292" t="str">
            <v>Eduardo</v>
          </cell>
          <cell r="G292" t="str">
            <v/>
          </cell>
          <cell r="H292" t="str">
            <v>PIÑON</v>
          </cell>
          <cell r="I292" t="str">
            <v>GARCIA</v>
          </cell>
          <cell r="J292" t="str">
            <v>EDUARDO</v>
          </cell>
          <cell r="K292" t="str">
            <v/>
          </cell>
          <cell r="L292" t="str">
            <v>Eduardo Piñón G.</v>
          </cell>
          <cell r="M292" t="str">
            <v>Club Ferrol T.M.</v>
          </cell>
          <cell r="N292" t="str">
            <v>Club Ferrol TM</v>
          </cell>
          <cell r="O292">
            <v>29598</v>
          </cell>
          <cell r="P292">
            <v>1981</v>
          </cell>
          <cell r="Q292" t="str">
            <v>Sénior M</v>
          </cell>
          <cell r="R292" t="str">
            <v>M</v>
          </cell>
        </row>
        <row r="293">
          <cell r="C293">
            <v>8280</v>
          </cell>
          <cell r="D293" t="str">
            <v>Moreira</v>
          </cell>
          <cell r="E293" t="str">
            <v>Paulino</v>
          </cell>
          <cell r="F293" t="str">
            <v>Sasha</v>
          </cell>
          <cell r="G293" t="str">
            <v>Meg</v>
          </cell>
          <cell r="H293" t="str">
            <v>MOREIRA</v>
          </cell>
          <cell r="I293" t="str">
            <v>PAULINO</v>
          </cell>
          <cell r="J293" t="str">
            <v>SASHA</v>
          </cell>
          <cell r="K293" t="str">
            <v>MEG</v>
          </cell>
          <cell r="L293" t="str">
            <v>Sasha M. Moreira P.</v>
          </cell>
          <cell r="M293" t="str">
            <v>Club San Xoán T.M.</v>
          </cell>
          <cell r="N293" t="str">
            <v>Club San Xoán TM</v>
          </cell>
          <cell r="O293">
            <v>36206</v>
          </cell>
          <cell r="P293">
            <v>1999</v>
          </cell>
          <cell r="Q293" t="str">
            <v>Juvenil F</v>
          </cell>
          <cell r="R293" t="str">
            <v>F</v>
          </cell>
        </row>
        <row r="294">
          <cell r="C294">
            <v>8283</v>
          </cell>
          <cell r="D294" t="str">
            <v>López</v>
          </cell>
          <cell r="E294" t="str">
            <v>Salorio</v>
          </cell>
          <cell r="F294" t="str">
            <v>Fernando</v>
          </cell>
          <cell r="G294" t="str">
            <v/>
          </cell>
          <cell r="H294" t="str">
            <v>LOPEZ</v>
          </cell>
          <cell r="I294" t="str">
            <v>SALORIO</v>
          </cell>
          <cell r="J294" t="str">
            <v>FERNANDO</v>
          </cell>
          <cell r="K294" t="str">
            <v/>
          </cell>
          <cell r="L294" t="str">
            <v>Fernando López S.</v>
          </cell>
          <cell r="M294" t="str">
            <v>Club San Xoán T.M.</v>
          </cell>
          <cell r="N294" t="str">
            <v>Club San Xoán TM</v>
          </cell>
          <cell r="O294">
            <v>35577</v>
          </cell>
          <cell r="P294">
            <v>1997</v>
          </cell>
          <cell r="Q294" t="str">
            <v>Sub-23 M</v>
          </cell>
          <cell r="R294" t="str">
            <v>M</v>
          </cell>
        </row>
        <row r="295">
          <cell r="C295">
            <v>8285</v>
          </cell>
          <cell r="D295" t="str">
            <v>Rico</v>
          </cell>
          <cell r="E295" t="str">
            <v>Ocampo</v>
          </cell>
          <cell r="F295" t="str">
            <v>Lois</v>
          </cell>
          <cell r="G295" t="str">
            <v/>
          </cell>
          <cell r="H295" t="str">
            <v>RICO</v>
          </cell>
          <cell r="I295" t="str">
            <v>OCAMPO</v>
          </cell>
          <cell r="J295" t="str">
            <v>LOIS</v>
          </cell>
          <cell r="K295" t="str">
            <v/>
          </cell>
          <cell r="L295" t="str">
            <v>Lois Rico O.</v>
          </cell>
          <cell r="M295" t="str">
            <v>Club San Xoán T.M.</v>
          </cell>
          <cell r="N295" t="str">
            <v>Club San Xoán TM</v>
          </cell>
          <cell r="O295">
            <v>35615</v>
          </cell>
          <cell r="P295">
            <v>1997</v>
          </cell>
          <cell r="Q295" t="str">
            <v>Sub-23 M</v>
          </cell>
          <cell r="R295" t="str">
            <v>M</v>
          </cell>
        </row>
        <row r="296">
          <cell r="C296">
            <v>8287</v>
          </cell>
          <cell r="D296" t="str">
            <v>García</v>
          </cell>
          <cell r="E296" t="str">
            <v>Rodríguez</v>
          </cell>
          <cell r="F296" t="str">
            <v>Rubén</v>
          </cell>
          <cell r="G296" t="str">
            <v/>
          </cell>
          <cell r="H296" t="str">
            <v>GARCIA</v>
          </cell>
          <cell r="I296" t="str">
            <v>RODRIGUEZ</v>
          </cell>
          <cell r="J296" t="str">
            <v>RUBEN</v>
          </cell>
          <cell r="K296" t="str">
            <v/>
          </cell>
          <cell r="L296" t="str">
            <v>Rubén García R.</v>
          </cell>
          <cell r="M296" t="str">
            <v>Club San Xoán T.M.</v>
          </cell>
          <cell r="N296" t="str">
            <v>Club San Xoán TM</v>
          </cell>
          <cell r="O296">
            <v>35202</v>
          </cell>
          <cell r="P296">
            <v>1996</v>
          </cell>
          <cell r="Q296" t="str">
            <v>Sub-23 M</v>
          </cell>
          <cell r="R296" t="str">
            <v>M</v>
          </cell>
        </row>
        <row r="297">
          <cell r="C297">
            <v>8391</v>
          </cell>
          <cell r="D297" t="str">
            <v>Raña</v>
          </cell>
          <cell r="E297" t="str">
            <v>Guerra</v>
          </cell>
          <cell r="F297" t="str">
            <v>Eloy</v>
          </cell>
          <cell r="G297" t="str">
            <v/>
          </cell>
          <cell r="H297" t="str">
            <v>RAÑA</v>
          </cell>
          <cell r="I297" t="str">
            <v>GUERRA</v>
          </cell>
          <cell r="J297" t="str">
            <v>ELOY</v>
          </cell>
          <cell r="K297" t="str">
            <v/>
          </cell>
          <cell r="L297" t="str">
            <v>Eloy Raña G.</v>
          </cell>
          <cell r="M297" t="str">
            <v>Oroso T.M.</v>
          </cell>
          <cell r="N297" t="str">
            <v>Club Oroso TM</v>
          </cell>
          <cell r="O297">
            <v>35418</v>
          </cell>
          <cell r="P297">
            <v>1996</v>
          </cell>
          <cell r="Q297" t="str">
            <v>Sub-23 M</v>
          </cell>
          <cell r="R297" t="str">
            <v>M</v>
          </cell>
        </row>
        <row r="298">
          <cell r="C298">
            <v>22963</v>
          </cell>
          <cell r="D298" t="str">
            <v>Zas</v>
          </cell>
          <cell r="E298" t="str">
            <v>Martínez</v>
          </cell>
          <cell r="F298" t="str">
            <v>Daniel</v>
          </cell>
          <cell r="H298" t="str">
            <v>ZAS</v>
          </cell>
          <cell r="I298" t="str">
            <v>MARTINEZ</v>
          </cell>
          <cell r="J298" t="str">
            <v>DANIEL</v>
          </cell>
          <cell r="L298" t="str">
            <v>Daniel Zas M.</v>
          </cell>
          <cell r="M298" t="str">
            <v>Cambre T.M.</v>
          </cell>
          <cell r="N298" t="str">
            <v>Cambre TM</v>
          </cell>
          <cell r="O298">
            <v>35950</v>
          </cell>
          <cell r="P298">
            <v>-1</v>
          </cell>
          <cell r="Q298" t="str">
            <v>Discapacitados M</v>
          </cell>
          <cell r="R298" t="str">
            <v>M</v>
          </cell>
        </row>
        <row r="299">
          <cell r="C299">
            <v>8605</v>
          </cell>
          <cell r="D299" t="str">
            <v>Diéguez</v>
          </cell>
          <cell r="E299" t="str">
            <v>Árbor</v>
          </cell>
          <cell r="F299" t="str">
            <v>Emilio</v>
          </cell>
          <cell r="G299" t="str">
            <v/>
          </cell>
          <cell r="H299" t="str">
            <v>DIEGUEZ</v>
          </cell>
          <cell r="I299" t="str">
            <v>ARBOR</v>
          </cell>
          <cell r="J299" t="str">
            <v>EMILIO</v>
          </cell>
          <cell r="K299" t="str">
            <v/>
          </cell>
          <cell r="L299" t="str">
            <v>Emilio Diéguez Á.</v>
          </cell>
          <cell r="M299" t="str">
            <v>Academia San Mamed Ourense T.M.</v>
          </cell>
          <cell r="N299" t="str">
            <v>Academia San Mamed Orense TM</v>
          </cell>
          <cell r="O299">
            <v>23622</v>
          </cell>
          <cell r="P299">
            <v>1964</v>
          </cell>
          <cell r="Q299" t="str">
            <v>Vet +50 M</v>
          </cell>
          <cell r="R299" t="str">
            <v>M</v>
          </cell>
        </row>
        <row r="300">
          <cell r="C300">
            <v>8606</v>
          </cell>
          <cell r="D300" t="str">
            <v>Domínguez</v>
          </cell>
          <cell r="E300" t="str">
            <v>González</v>
          </cell>
          <cell r="F300" t="str">
            <v>Juan</v>
          </cell>
          <cell r="G300" t="str">
            <v>Carlos</v>
          </cell>
          <cell r="H300" t="str">
            <v>DOMINGUEZ</v>
          </cell>
          <cell r="I300" t="str">
            <v>GONZALEZ</v>
          </cell>
          <cell r="J300" t="str">
            <v>JUAN</v>
          </cell>
          <cell r="K300" t="str">
            <v>CARLOS</v>
          </cell>
          <cell r="L300" t="str">
            <v>Juan C. Domínguez G.</v>
          </cell>
          <cell r="M300" t="str">
            <v>C.T.M. Celanova</v>
          </cell>
          <cell r="N300" t="str">
            <v>CTM Celanova</v>
          </cell>
          <cell r="O300">
            <v>22024</v>
          </cell>
          <cell r="P300">
            <v>1960</v>
          </cell>
          <cell r="Q300" t="str">
            <v>Vet +50 M</v>
          </cell>
          <cell r="R300" t="str">
            <v>M</v>
          </cell>
        </row>
        <row r="301">
          <cell r="C301">
            <v>8651</v>
          </cell>
          <cell r="D301" t="str">
            <v>Porteiro</v>
          </cell>
          <cell r="E301" t="str">
            <v>Allo</v>
          </cell>
          <cell r="F301" t="str">
            <v>Jesús</v>
          </cell>
          <cell r="G301" t="str">
            <v/>
          </cell>
          <cell r="H301" t="str">
            <v>PORTEIRO</v>
          </cell>
          <cell r="I301" t="str">
            <v>ALLO</v>
          </cell>
          <cell r="J301" t="str">
            <v>JESUS</v>
          </cell>
          <cell r="K301" t="str">
            <v/>
          </cell>
          <cell r="L301" t="str">
            <v>Jesús Porteiro A.</v>
          </cell>
          <cell r="M301" t="str">
            <v>ARTEAL TENIS DE MESA</v>
          </cell>
          <cell r="N301" t="str">
            <v>Arteal TM</v>
          </cell>
          <cell r="O301">
            <v>28238</v>
          </cell>
          <cell r="P301">
            <v>1977</v>
          </cell>
          <cell r="Q301" t="str">
            <v>Vet +40 M</v>
          </cell>
          <cell r="R301" t="str">
            <v>M</v>
          </cell>
        </row>
        <row r="302">
          <cell r="C302">
            <v>8670</v>
          </cell>
          <cell r="D302" t="str">
            <v>Peña</v>
          </cell>
          <cell r="E302" t="str">
            <v>Lorenzo</v>
          </cell>
          <cell r="F302" t="str">
            <v>Eva</v>
          </cell>
          <cell r="G302" t="str">
            <v/>
          </cell>
          <cell r="H302" t="str">
            <v>PEÑA</v>
          </cell>
          <cell r="I302" t="str">
            <v>LORENZO</v>
          </cell>
          <cell r="J302" t="str">
            <v>EVA</v>
          </cell>
          <cell r="K302" t="str">
            <v/>
          </cell>
          <cell r="L302" t="str">
            <v>Eva Peña L.</v>
          </cell>
          <cell r="M302" t="str">
            <v>Ribadumia T.M.</v>
          </cell>
          <cell r="N302" t="str">
            <v>Ribadumia TM</v>
          </cell>
          <cell r="O302">
            <v>24515</v>
          </cell>
          <cell r="P302">
            <v>1967</v>
          </cell>
          <cell r="Q302" t="str">
            <v>Vet +50 F</v>
          </cell>
          <cell r="R302" t="str">
            <v>F</v>
          </cell>
        </row>
        <row r="303">
          <cell r="C303">
            <v>8755</v>
          </cell>
          <cell r="D303" t="str">
            <v>Martín</v>
          </cell>
          <cell r="E303" t="str">
            <v>González</v>
          </cell>
          <cell r="F303" t="str">
            <v>Antón</v>
          </cell>
          <cell r="G303" t="str">
            <v/>
          </cell>
          <cell r="H303" t="str">
            <v>MARTIN</v>
          </cell>
          <cell r="I303" t="str">
            <v>GONZALEZ</v>
          </cell>
          <cell r="J303" t="str">
            <v>ANTON</v>
          </cell>
          <cell r="K303" t="str">
            <v/>
          </cell>
          <cell r="L303" t="str">
            <v>Antón Martín G.</v>
          </cell>
          <cell r="M303" t="str">
            <v>C.T.M. Cidade de Narón</v>
          </cell>
          <cell r="N303" t="str">
            <v>CTM Cidade de Narón</v>
          </cell>
          <cell r="O303">
            <v>36239</v>
          </cell>
          <cell r="P303">
            <v>1999</v>
          </cell>
          <cell r="Q303" t="str">
            <v>Juvenil M</v>
          </cell>
          <cell r="R303" t="str">
            <v>M</v>
          </cell>
        </row>
        <row r="304">
          <cell r="C304">
            <v>8806</v>
          </cell>
          <cell r="D304" t="str">
            <v>Rodríguez</v>
          </cell>
          <cell r="E304" t="str">
            <v>Fernández</v>
          </cell>
          <cell r="F304" t="str">
            <v>Jacobo</v>
          </cell>
          <cell r="G304" t="str">
            <v/>
          </cell>
          <cell r="H304" t="str">
            <v>RODRIGUEZ</v>
          </cell>
          <cell r="I304" t="str">
            <v>FERNANDEZ</v>
          </cell>
          <cell r="J304" t="str">
            <v>JACOBO</v>
          </cell>
          <cell r="K304" t="str">
            <v/>
          </cell>
          <cell r="L304" t="str">
            <v>Jacobo Rodríguez F.</v>
          </cell>
          <cell r="N304" t="str">
            <v/>
          </cell>
          <cell r="O304">
            <v>33594</v>
          </cell>
          <cell r="P304">
            <v>1991</v>
          </cell>
          <cell r="Q304" t="str">
            <v>Sénior M</v>
          </cell>
          <cell r="R304" t="str">
            <v>M</v>
          </cell>
        </row>
        <row r="305">
          <cell r="C305">
            <v>8807</v>
          </cell>
          <cell r="D305" t="str">
            <v>Fuentes</v>
          </cell>
          <cell r="E305" t="str">
            <v>Rodríguez</v>
          </cell>
          <cell r="F305" t="str">
            <v>Francisco</v>
          </cell>
          <cell r="G305" t="str">
            <v/>
          </cell>
          <cell r="H305" t="str">
            <v>FUENTES</v>
          </cell>
          <cell r="I305" t="str">
            <v>RODRIGUEZ</v>
          </cell>
          <cell r="J305" t="str">
            <v>FRANCISCO</v>
          </cell>
          <cell r="K305" t="str">
            <v/>
          </cell>
          <cell r="L305" t="str">
            <v>Francisco Fuentes R.</v>
          </cell>
          <cell r="M305" t="str">
            <v>SOCIEDAD DEPORTIVA HÍPICA</v>
          </cell>
          <cell r="N305" t="str">
            <v>SD Hípica</v>
          </cell>
          <cell r="O305">
            <v>34688</v>
          </cell>
          <cell r="P305">
            <v>1994</v>
          </cell>
          <cell r="Q305" t="str">
            <v>Sub-23 M</v>
          </cell>
          <cell r="R305" t="str">
            <v>M</v>
          </cell>
        </row>
        <row r="306">
          <cell r="C306">
            <v>8811</v>
          </cell>
          <cell r="D306" t="str">
            <v>Rivas</v>
          </cell>
          <cell r="E306" t="str">
            <v>Piñeiro</v>
          </cell>
          <cell r="F306" t="str">
            <v>Juan</v>
          </cell>
          <cell r="G306" t="str">
            <v/>
          </cell>
          <cell r="H306" t="str">
            <v>RIVAS</v>
          </cell>
          <cell r="I306" t="str">
            <v>PIÑEIRO</v>
          </cell>
          <cell r="J306" t="str">
            <v>JUAN</v>
          </cell>
          <cell r="K306" t="str">
            <v/>
          </cell>
          <cell r="L306" t="str">
            <v>Juan Rivas P.</v>
          </cell>
          <cell r="N306" t="str">
            <v/>
          </cell>
          <cell r="O306">
            <v>29543</v>
          </cell>
          <cell r="P306">
            <v>1980</v>
          </cell>
          <cell r="Q306" t="str">
            <v>Sénior M</v>
          </cell>
          <cell r="R306" t="str">
            <v>M</v>
          </cell>
        </row>
        <row r="307">
          <cell r="C307">
            <v>8816</v>
          </cell>
          <cell r="D307" t="str">
            <v>Padín</v>
          </cell>
          <cell r="E307" t="str">
            <v>Fernández</v>
          </cell>
          <cell r="F307" t="str">
            <v>Paula</v>
          </cell>
          <cell r="G307" t="str">
            <v/>
          </cell>
          <cell r="H307" t="str">
            <v>PADIN</v>
          </cell>
          <cell r="I307" t="str">
            <v>FERNANDEZ</v>
          </cell>
          <cell r="J307" t="str">
            <v>PAULA</v>
          </cell>
          <cell r="K307" t="str">
            <v/>
          </cell>
          <cell r="L307" t="str">
            <v>Paula Padín F.</v>
          </cell>
          <cell r="M307" t="str">
            <v>CLUB OROSO TM</v>
          </cell>
          <cell r="N307" t="str">
            <v>Club Oroso TM</v>
          </cell>
          <cell r="O307">
            <v>36293</v>
          </cell>
          <cell r="P307">
            <v>1999</v>
          </cell>
          <cell r="Q307" t="str">
            <v>Juvenil F</v>
          </cell>
          <cell r="R307" t="str">
            <v>F</v>
          </cell>
        </row>
        <row r="308">
          <cell r="C308">
            <v>8818</v>
          </cell>
          <cell r="D308" t="str">
            <v>Chaves</v>
          </cell>
          <cell r="E308" t="str">
            <v>Fraga</v>
          </cell>
          <cell r="F308" t="str">
            <v>Andrea</v>
          </cell>
          <cell r="G308" t="str">
            <v/>
          </cell>
          <cell r="H308" t="str">
            <v>CHAVES</v>
          </cell>
          <cell r="I308" t="str">
            <v>FRAGA</v>
          </cell>
          <cell r="J308" t="str">
            <v>ANDREA</v>
          </cell>
          <cell r="K308" t="str">
            <v/>
          </cell>
          <cell r="L308" t="str">
            <v>Andrea Chaves F.</v>
          </cell>
          <cell r="M308" t="str">
            <v>Cambados T.M.</v>
          </cell>
          <cell r="N308" t="str">
            <v>Cambados TM</v>
          </cell>
          <cell r="O308">
            <v>36264</v>
          </cell>
          <cell r="P308">
            <v>1999</v>
          </cell>
          <cell r="Q308" t="str">
            <v>Juvenil F</v>
          </cell>
          <cell r="R308" t="str">
            <v>F</v>
          </cell>
        </row>
        <row r="309">
          <cell r="C309">
            <v>8935</v>
          </cell>
          <cell r="D309" t="str">
            <v>Rodríguez</v>
          </cell>
          <cell r="E309" t="str">
            <v>Piñeiro</v>
          </cell>
          <cell r="F309" t="str">
            <v>Miguel</v>
          </cell>
          <cell r="G309" t="str">
            <v>Anxo</v>
          </cell>
          <cell r="H309" t="str">
            <v>RODRIGUEZ</v>
          </cell>
          <cell r="I309" t="str">
            <v>PIÑEIRO</v>
          </cell>
          <cell r="J309" t="str">
            <v>MIGUEL</v>
          </cell>
          <cell r="K309" t="str">
            <v>ANXO</v>
          </cell>
          <cell r="L309" t="str">
            <v>Miguel A. Rodríguez P.</v>
          </cell>
          <cell r="M309" t="str">
            <v>C.T.M. Cidade de Narón</v>
          </cell>
          <cell r="N309" t="str">
            <v>CTM Cidade de Narón</v>
          </cell>
          <cell r="O309">
            <v>36487</v>
          </cell>
          <cell r="P309">
            <v>1999</v>
          </cell>
          <cell r="Q309" t="str">
            <v>Juvenil M</v>
          </cell>
          <cell r="R309" t="str">
            <v>M</v>
          </cell>
        </row>
        <row r="310">
          <cell r="C310">
            <v>8936</v>
          </cell>
          <cell r="D310" t="str">
            <v>López</v>
          </cell>
          <cell r="E310" t="str">
            <v>Arias</v>
          </cell>
          <cell r="F310" t="str">
            <v>Víctor</v>
          </cell>
          <cell r="G310" t="str">
            <v/>
          </cell>
          <cell r="H310" t="str">
            <v>LOPEZ</v>
          </cell>
          <cell r="I310" t="str">
            <v>ARIAS</v>
          </cell>
          <cell r="J310" t="str">
            <v>VICTOR</v>
          </cell>
          <cell r="K310" t="str">
            <v/>
          </cell>
          <cell r="L310" t="str">
            <v>Víctor López A.</v>
          </cell>
          <cell r="M310" t="str">
            <v>C.T.M. Ceibe</v>
          </cell>
          <cell r="N310" t="str">
            <v>CTM Ceibe</v>
          </cell>
          <cell r="O310">
            <v>35242</v>
          </cell>
          <cell r="P310">
            <v>1996</v>
          </cell>
          <cell r="Q310" t="str">
            <v>Sub-23 M</v>
          </cell>
          <cell r="R310" t="str">
            <v>M</v>
          </cell>
        </row>
        <row r="311">
          <cell r="C311">
            <v>8937</v>
          </cell>
          <cell r="D311" t="str">
            <v>Iglesias</v>
          </cell>
          <cell r="E311" t="str">
            <v>Fernández</v>
          </cell>
          <cell r="F311" t="str">
            <v>Andrés</v>
          </cell>
          <cell r="G311" t="str">
            <v/>
          </cell>
          <cell r="H311" t="str">
            <v>IGLESIAS</v>
          </cell>
          <cell r="I311" t="str">
            <v>FERNANDEZ</v>
          </cell>
          <cell r="J311" t="str">
            <v>ANDRES</v>
          </cell>
          <cell r="K311" t="str">
            <v/>
          </cell>
          <cell r="L311" t="str">
            <v>Andrés Iglesias F.</v>
          </cell>
          <cell r="M311" t="str">
            <v>A.D. Vincios</v>
          </cell>
          <cell r="N311" t="str">
            <v>AD Vincios</v>
          </cell>
          <cell r="O311">
            <v>21493</v>
          </cell>
          <cell r="P311">
            <v>1958</v>
          </cell>
          <cell r="Q311" t="str">
            <v>Vet +50 M</v>
          </cell>
          <cell r="R311" t="str">
            <v>M</v>
          </cell>
        </row>
        <row r="312">
          <cell r="C312">
            <v>8939</v>
          </cell>
          <cell r="D312" t="str">
            <v>Iglesias</v>
          </cell>
          <cell r="E312" t="str">
            <v>Núñez</v>
          </cell>
          <cell r="F312" t="str">
            <v>Anxo</v>
          </cell>
          <cell r="G312" t="str">
            <v/>
          </cell>
          <cell r="H312" t="str">
            <v>IGLESIAS</v>
          </cell>
          <cell r="I312" t="str">
            <v>NUÑEZ</v>
          </cell>
          <cell r="J312" t="str">
            <v>ANXO</v>
          </cell>
          <cell r="K312" t="str">
            <v/>
          </cell>
          <cell r="L312" t="str">
            <v>Anxo Iglesias N.</v>
          </cell>
          <cell r="M312" t="str">
            <v>A.D. Vincios</v>
          </cell>
          <cell r="N312" t="str">
            <v>AD Vincios</v>
          </cell>
          <cell r="O312">
            <v>36655</v>
          </cell>
          <cell r="P312">
            <v>2000</v>
          </cell>
          <cell r="Q312" t="str">
            <v>Juvenil M</v>
          </cell>
          <cell r="R312" t="str">
            <v>M</v>
          </cell>
        </row>
        <row r="313">
          <cell r="C313">
            <v>8940</v>
          </cell>
          <cell r="D313" t="str">
            <v>Varela</v>
          </cell>
          <cell r="E313" t="str">
            <v>Canzani</v>
          </cell>
          <cell r="F313" t="str">
            <v>Martín</v>
          </cell>
          <cell r="G313" t="str">
            <v/>
          </cell>
          <cell r="H313" t="str">
            <v>VARELA</v>
          </cell>
          <cell r="I313" t="str">
            <v>CANZANI</v>
          </cell>
          <cell r="J313" t="str">
            <v>MARTIN</v>
          </cell>
          <cell r="K313" t="str">
            <v/>
          </cell>
          <cell r="L313" t="str">
            <v>Martín Varela C.</v>
          </cell>
          <cell r="M313" t="str">
            <v>A.D. Vincios</v>
          </cell>
          <cell r="N313" t="str">
            <v>AD Vincios</v>
          </cell>
          <cell r="O313">
            <v>35763</v>
          </cell>
          <cell r="P313">
            <v>1997</v>
          </cell>
          <cell r="Q313" t="str">
            <v>Sub-23 M</v>
          </cell>
          <cell r="R313" t="str">
            <v>M</v>
          </cell>
        </row>
        <row r="314">
          <cell r="C314">
            <v>8943</v>
          </cell>
          <cell r="D314" t="str">
            <v>Casal</v>
          </cell>
          <cell r="E314" t="str">
            <v>Fariña</v>
          </cell>
          <cell r="F314" t="str">
            <v>Alicia</v>
          </cell>
          <cell r="G314" t="str">
            <v/>
          </cell>
          <cell r="H314" t="str">
            <v>CASAL</v>
          </cell>
          <cell r="I314" t="str">
            <v>FARIÑA</v>
          </cell>
          <cell r="J314" t="str">
            <v>ALICIA</v>
          </cell>
          <cell r="K314" t="str">
            <v/>
          </cell>
          <cell r="L314" t="str">
            <v>Alicia Casal F.</v>
          </cell>
          <cell r="M314" t="str">
            <v>C.T.M. Monte Porreiro</v>
          </cell>
          <cell r="N314" t="str">
            <v>Club Monteporreiro</v>
          </cell>
          <cell r="O314">
            <v>36419</v>
          </cell>
          <cell r="P314">
            <v>1999</v>
          </cell>
          <cell r="Q314" t="str">
            <v>Juvenil F</v>
          </cell>
          <cell r="R314" t="str">
            <v>F</v>
          </cell>
        </row>
        <row r="315">
          <cell r="C315">
            <v>8948</v>
          </cell>
          <cell r="D315" t="str">
            <v>Graña</v>
          </cell>
          <cell r="E315" t="str">
            <v>García</v>
          </cell>
          <cell r="F315" t="str">
            <v>Lao</v>
          </cell>
          <cell r="G315" t="str">
            <v/>
          </cell>
          <cell r="H315" t="str">
            <v>GRAÑA</v>
          </cell>
          <cell r="I315" t="str">
            <v>GARCIA</v>
          </cell>
          <cell r="J315" t="str">
            <v>LAO</v>
          </cell>
          <cell r="K315" t="str">
            <v/>
          </cell>
          <cell r="L315" t="str">
            <v>Lao Graña G.</v>
          </cell>
          <cell r="M315" t="str">
            <v>CINANIA TENIS DE MESA</v>
          </cell>
          <cell r="N315" t="str">
            <v>Cinania TM</v>
          </cell>
          <cell r="O315">
            <v>21426</v>
          </cell>
          <cell r="P315">
            <v>1958</v>
          </cell>
          <cell r="Q315" t="str">
            <v>Vet +50 M</v>
          </cell>
          <cell r="R315" t="str">
            <v>M</v>
          </cell>
        </row>
        <row r="316">
          <cell r="C316">
            <v>8949</v>
          </cell>
          <cell r="D316" t="str">
            <v>Graña</v>
          </cell>
          <cell r="E316" t="str">
            <v>Molina</v>
          </cell>
          <cell r="F316" t="str">
            <v>Rodrigo</v>
          </cell>
          <cell r="G316" t="str">
            <v/>
          </cell>
          <cell r="H316" t="str">
            <v>GRAÑA</v>
          </cell>
          <cell r="I316" t="str">
            <v>MOLINA</v>
          </cell>
          <cell r="J316" t="str">
            <v>RODRIGO</v>
          </cell>
          <cell r="K316" t="str">
            <v/>
          </cell>
          <cell r="L316" t="str">
            <v>Rodrigo Graña M.</v>
          </cell>
          <cell r="M316" t="str">
            <v>A.D. Vincios</v>
          </cell>
          <cell r="N316" t="str">
            <v>AD Vincios</v>
          </cell>
          <cell r="O316">
            <v>34480</v>
          </cell>
          <cell r="P316">
            <v>1994</v>
          </cell>
          <cell r="Q316" t="str">
            <v>Sub-23 M</v>
          </cell>
          <cell r="R316" t="str">
            <v>M</v>
          </cell>
        </row>
        <row r="317">
          <cell r="C317">
            <v>8950</v>
          </cell>
          <cell r="D317" t="str">
            <v>Requejo</v>
          </cell>
          <cell r="E317" t="str">
            <v>Vidal</v>
          </cell>
          <cell r="F317" t="str">
            <v>Denís</v>
          </cell>
          <cell r="G317" t="str">
            <v/>
          </cell>
          <cell r="H317" t="str">
            <v>REQUEJO</v>
          </cell>
          <cell r="I317" t="str">
            <v>VIDAL</v>
          </cell>
          <cell r="J317" t="str">
            <v>DENIS</v>
          </cell>
          <cell r="K317" t="str">
            <v/>
          </cell>
          <cell r="L317" t="str">
            <v>Denís Requejo V.</v>
          </cell>
          <cell r="M317" t="str">
            <v>Cinania T.M.</v>
          </cell>
          <cell r="N317" t="str">
            <v>Cinania TM</v>
          </cell>
          <cell r="O317">
            <v>33799</v>
          </cell>
          <cell r="P317">
            <v>1992</v>
          </cell>
          <cell r="Q317" t="str">
            <v>Sénior M</v>
          </cell>
          <cell r="R317" t="str">
            <v>M</v>
          </cell>
        </row>
        <row r="318">
          <cell r="C318">
            <v>8951</v>
          </cell>
          <cell r="D318" t="str">
            <v>Martínez</v>
          </cell>
          <cell r="E318" t="str">
            <v>Rodal</v>
          </cell>
          <cell r="F318" t="str">
            <v>Alejandro</v>
          </cell>
          <cell r="G318" t="str">
            <v/>
          </cell>
          <cell r="H318" t="str">
            <v>MARTINEZ</v>
          </cell>
          <cell r="I318" t="str">
            <v>RODAL</v>
          </cell>
          <cell r="J318" t="str">
            <v>ALEJANDRO</v>
          </cell>
          <cell r="K318" t="str">
            <v/>
          </cell>
          <cell r="L318" t="str">
            <v>Alejandro Martínez R.</v>
          </cell>
          <cell r="M318" t="str">
            <v>Cinania T.M.</v>
          </cell>
          <cell r="N318" t="str">
            <v>Cinania TM</v>
          </cell>
          <cell r="O318">
            <v>34335</v>
          </cell>
          <cell r="P318">
            <v>1994</v>
          </cell>
          <cell r="Q318" t="str">
            <v>Sub-23 M</v>
          </cell>
          <cell r="R318" t="str">
            <v>M</v>
          </cell>
        </row>
        <row r="319">
          <cell r="C319">
            <v>9037</v>
          </cell>
          <cell r="D319" t="str">
            <v>Tascón</v>
          </cell>
          <cell r="E319" t="str">
            <v>Fernández</v>
          </cell>
          <cell r="F319" t="str">
            <v>Álvaro</v>
          </cell>
          <cell r="G319" t="str">
            <v/>
          </cell>
          <cell r="H319" t="str">
            <v>TASCON</v>
          </cell>
          <cell r="I319" t="str">
            <v>FERNANDEZ</v>
          </cell>
          <cell r="J319" t="str">
            <v>ALVARO</v>
          </cell>
          <cell r="K319" t="str">
            <v/>
          </cell>
          <cell r="L319" t="str">
            <v>Álvaro Tascón F.</v>
          </cell>
          <cell r="M319" t="str">
            <v>IES Padre Isla Sariegos</v>
          </cell>
          <cell r="N319" t="str">
            <v>IES Padre Isla Sariegos</v>
          </cell>
          <cell r="O319">
            <v>35796</v>
          </cell>
          <cell r="P319">
            <v>1998</v>
          </cell>
          <cell r="Q319" t="str">
            <v>Sub-23 M</v>
          </cell>
          <cell r="R319" t="str">
            <v>M</v>
          </cell>
        </row>
        <row r="320">
          <cell r="C320">
            <v>9139</v>
          </cell>
          <cell r="D320" t="str">
            <v>Rodríguez</v>
          </cell>
          <cell r="E320" t="str">
            <v>Piñón</v>
          </cell>
          <cell r="F320" t="str">
            <v>Isabel</v>
          </cell>
          <cell r="G320" t="str">
            <v/>
          </cell>
          <cell r="H320" t="str">
            <v>RODRIGUEZ</v>
          </cell>
          <cell r="I320" t="str">
            <v>PIÑON</v>
          </cell>
          <cell r="J320" t="str">
            <v>ISABEL</v>
          </cell>
          <cell r="K320" t="str">
            <v/>
          </cell>
          <cell r="L320" t="str">
            <v>Isabel Rodríguez P.</v>
          </cell>
          <cell r="M320" t="str">
            <v>C.T.M. Coruña</v>
          </cell>
          <cell r="N320" t="str">
            <v>CTM Coruña</v>
          </cell>
          <cell r="O320">
            <v>21206</v>
          </cell>
          <cell r="P320">
            <v>1958</v>
          </cell>
          <cell r="Q320" t="str">
            <v>Vet +50 F</v>
          </cell>
          <cell r="R320" t="str">
            <v>F</v>
          </cell>
        </row>
        <row r="321">
          <cell r="C321">
            <v>9186</v>
          </cell>
          <cell r="D321" t="str">
            <v>Cobas</v>
          </cell>
          <cell r="E321" t="str">
            <v>Pena</v>
          </cell>
          <cell r="F321" t="str">
            <v>Judith</v>
          </cell>
          <cell r="G321" t="str">
            <v/>
          </cell>
          <cell r="H321" t="str">
            <v>COBAS</v>
          </cell>
          <cell r="I321" t="str">
            <v>PENA</v>
          </cell>
          <cell r="J321" t="str">
            <v>JUDITH</v>
          </cell>
          <cell r="K321" t="str">
            <v/>
          </cell>
          <cell r="L321" t="str">
            <v>Judith Cobas P.</v>
          </cell>
          <cell r="M321" t="str">
            <v>Arteal T.M.</v>
          </cell>
          <cell r="N321" t="str">
            <v>Arteal TM</v>
          </cell>
          <cell r="O321">
            <v>36829</v>
          </cell>
          <cell r="P321">
            <v>2000</v>
          </cell>
          <cell r="Q321" t="str">
            <v>Juvenil F</v>
          </cell>
          <cell r="R321" t="str">
            <v>F</v>
          </cell>
        </row>
        <row r="322">
          <cell r="C322">
            <v>9187</v>
          </cell>
          <cell r="D322" t="str">
            <v>González</v>
          </cell>
          <cell r="E322" t="str">
            <v>Martínez</v>
          </cell>
          <cell r="F322" t="str">
            <v>Daniel</v>
          </cell>
          <cell r="G322" t="str">
            <v/>
          </cell>
          <cell r="H322" t="str">
            <v>GONZALEZ</v>
          </cell>
          <cell r="I322" t="str">
            <v>MARTINEZ</v>
          </cell>
          <cell r="J322" t="str">
            <v>DANIEL</v>
          </cell>
          <cell r="K322" t="str">
            <v/>
          </cell>
          <cell r="L322" t="str">
            <v>Daniel González M.</v>
          </cell>
          <cell r="N322" t="str">
            <v/>
          </cell>
          <cell r="O322">
            <v>36665</v>
          </cell>
          <cell r="P322">
            <v>2000</v>
          </cell>
          <cell r="Q322" t="str">
            <v>Juvenil M</v>
          </cell>
          <cell r="R322" t="str">
            <v>M</v>
          </cell>
        </row>
        <row r="323">
          <cell r="C323">
            <v>9188</v>
          </cell>
          <cell r="D323" t="str">
            <v>González</v>
          </cell>
          <cell r="E323" t="str">
            <v>Míguez</v>
          </cell>
          <cell r="F323" t="str">
            <v>Martín</v>
          </cell>
          <cell r="G323" t="str">
            <v/>
          </cell>
          <cell r="H323" t="str">
            <v>GONZALEZ</v>
          </cell>
          <cell r="I323" t="str">
            <v>MIGUEZ</v>
          </cell>
          <cell r="J323" t="str">
            <v>MARTIN</v>
          </cell>
          <cell r="K323" t="str">
            <v/>
          </cell>
          <cell r="L323" t="str">
            <v>Martín González M.</v>
          </cell>
          <cell r="M323" t="str">
            <v>CLUB DEL MAR DE SAN AMARO</v>
          </cell>
          <cell r="N323" t="str">
            <v>Club del Mar de San Amaro</v>
          </cell>
          <cell r="O323">
            <v>34980</v>
          </cell>
          <cell r="P323">
            <v>1995</v>
          </cell>
          <cell r="Q323" t="str">
            <v>Sub-23 M</v>
          </cell>
          <cell r="R323" t="str">
            <v>M</v>
          </cell>
        </row>
        <row r="324">
          <cell r="C324">
            <v>9189</v>
          </cell>
          <cell r="D324" t="str">
            <v>Canzobre</v>
          </cell>
          <cell r="E324" t="str">
            <v>Pereira</v>
          </cell>
          <cell r="F324" t="str">
            <v>Javier</v>
          </cell>
          <cell r="G324" t="str">
            <v/>
          </cell>
          <cell r="H324" t="str">
            <v>CANZOBRE</v>
          </cell>
          <cell r="I324" t="str">
            <v>PEREIRA</v>
          </cell>
          <cell r="J324" t="str">
            <v>JAVIER</v>
          </cell>
          <cell r="K324" t="str">
            <v/>
          </cell>
          <cell r="L324" t="str">
            <v>Javier Canzobre P.</v>
          </cell>
          <cell r="M324" t="str">
            <v>C.T.M. Breogán Oleiros</v>
          </cell>
          <cell r="N324" t="str">
            <v>CTM Breogán - Oleiros</v>
          </cell>
          <cell r="O324">
            <v>33669</v>
          </cell>
          <cell r="P324">
            <v>1992</v>
          </cell>
          <cell r="Q324" t="str">
            <v>Sénior M</v>
          </cell>
          <cell r="R324" t="str">
            <v>M</v>
          </cell>
        </row>
        <row r="325">
          <cell r="C325">
            <v>9190</v>
          </cell>
          <cell r="D325" t="str">
            <v>González</v>
          </cell>
          <cell r="E325" t="str">
            <v>Mella</v>
          </cell>
          <cell r="F325" t="str">
            <v>José</v>
          </cell>
          <cell r="G325" t="str">
            <v>Manuel</v>
          </cell>
          <cell r="H325" t="str">
            <v>GONZALEZ</v>
          </cell>
          <cell r="I325" t="str">
            <v>MELLA</v>
          </cell>
          <cell r="J325" t="str">
            <v>JOSE</v>
          </cell>
          <cell r="K325" t="str">
            <v>MANUEL</v>
          </cell>
          <cell r="L325" t="str">
            <v>José M. González M.</v>
          </cell>
          <cell r="M325" t="str">
            <v>CAMBRE TENIS DE MESA</v>
          </cell>
          <cell r="N325" t="str">
            <v>Cambre TM</v>
          </cell>
          <cell r="O325">
            <v>24942</v>
          </cell>
          <cell r="P325">
            <v>1968</v>
          </cell>
          <cell r="Q325" t="str">
            <v>Vet +40 M</v>
          </cell>
          <cell r="R325" t="str">
            <v>M</v>
          </cell>
        </row>
        <row r="326">
          <cell r="C326">
            <v>9191</v>
          </cell>
          <cell r="D326" t="str">
            <v>Canzobre</v>
          </cell>
          <cell r="E326" t="str">
            <v>Varela</v>
          </cell>
          <cell r="F326" t="str">
            <v>José</v>
          </cell>
          <cell r="G326" t="str">
            <v>Carlos</v>
          </cell>
          <cell r="H326" t="str">
            <v>CANZOBRE</v>
          </cell>
          <cell r="I326" t="str">
            <v>VARELA</v>
          </cell>
          <cell r="J326" t="str">
            <v>JOSE</v>
          </cell>
          <cell r="K326" t="str">
            <v>CARLOS</v>
          </cell>
          <cell r="L326" t="str">
            <v>José C. Canzobre V.</v>
          </cell>
          <cell r="M326" t="str">
            <v>C.T.M. Breogán Oleiros</v>
          </cell>
          <cell r="N326" t="str">
            <v>CTM Breogán - Oleiros</v>
          </cell>
          <cell r="O326">
            <v>22836</v>
          </cell>
          <cell r="P326">
            <v>1962</v>
          </cell>
          <cell r="Q326" t="str">
            <v>Vet +50 M</v>
          </cell>
          <cell r="R326" t="str">
            <v>M</v>
          </cell>
        </row>
        <row r="327">
          <cell r="C327">
            <v>9192</v>
          </cell>
          <cell r="D327" t="str">
            <v>Cobas</v>
          </cell>
          <cell r="E327" t="str">
            <v>Blanco</v>
          </cell>
          <cell r="F327" t="str">
            <v>Manuel</v>
          </cell>
          <cell r="G327" t="str">
            <v/>
          </cell>
          <cell r="H327" t="str">
            <v>COBAS</v>
          </cell>
          <cell r="I327" t="str">
            <v>BLANCO</v>
          </cell>
          <cell r="J327" t="str">
            <v>MANUEL</v>
          </cell>
          <cell r="K327" t="str">
            <v/>
          </cell>
          <cell r="L327" t="str">
            <v>Manuel Cobas B.</v>
          </cell>
          <cell r="M327" t="str">
            <v>ARTEAL TENIS DE MESA</v>
          </cell>
          <cell r="N327" t="str">
            <v>Arteal TM</v>
          </cell>
          <cell r="O327">
            <v>21738</v>
          </cell>
          <cell r="P327">
            <v>1959</v>
          </cell>
          <cell r="Q327" t="str">
            <v>Vet +50 M</v>
          </cell>
          <cell r="R327" t="str">
            <v>M</v>
          </cell>
        </row>
        <row r="328">
          <cell r="C328">
            <v>9193</v>
          </cell>
          <cell r="D328" t="str">
            <v>Pena</v>
          </cell>
          <cell r="E328" t="str">
            <v>Vázquez</v>
          </cell>
          <cell r="F328" t="str">
            <v>Esther</v>
          </cell>
          <cell r="G328" t="str">
            <v/>
          </cell>
          <cell r="H328" t="str">
            <v>PENA</v>
          </cell>
          <cell r="I328" t="str">
            <v>VAZQUEZ</v>
          </cell>
          <cell r="J328" t="str">
            <v>ESTHER</v>
          </cell>
          <cell r="K328" t="str">
            <v/>
          </cell>
          <cell r="L328" t="str">
            <v>Esther Pena V.</v>
          </cell>
          <cell r="M328" t="str">
            <v>Arteal T.M.</v>
          </cell>
          <cell r="N328" t="str">
            <v>Arteal TM</v>
          </cell>
          <cell r="O328">
            <v>23445</v>
          </cell>
          <cell r="P328">
            <v>1964</v>
          </cell>
          <cell r="Q328" t="str">
            <v>Vet +50 F</v>
          </cell>
          <cell r="R328" t="str">
            <v>F</v>
          </cell>
        </row>
        <row r="329">
          <cell r="C329">
            <v>9197</v>
          </cell>
          <cell r="D329" t="str">
            <v>Lois</v>
          </cell>
          <cell r="E329" t="str">
            <v>González</v>
          </cell>
          <cell r="F329" t="str">
            <v>Juan</v>
          </cell>
          <cell r="G329" t="str">
            <v>Fernando</v>
          </cell>
          <cell r="H329" t="str">
            <v>LOIS</v>
          </cell>
          <cell r="I329" t="str">
            <v>GONZALEZ</v>
          </cell>
          <cell r="J329" t="str">
            <v>JUAN</v>
          </cell>
          <cell r="K329" t="str">
            <v>FERNANDO</v>
          </cell>
          <cell r="L329" t="str">
            <v>Juan F. Lois G.</v>
          </cell>
          <cell r="M329" t="str">
            <v>Círculo Mercantil de Vigo</v>
          </cell>
          <cell r="N329" t="str">
            <v>Círculo Mercantil de Vigo</v>
          </cell>
          <cell r="O329">
            <v>24990</v>
          </cell>
          <cell r="P329">
            <v>1968</v>
          </cell>
          <cell r="Q329" t="str">
            <v>Vet +40 M</v>
          </cell>
          <cell r="R329" t="str">
            <v>M</v>
          </cell>
        </row>
        <row r="330">
          <cell r="C330">
            <v>9200</v>
          </cell>
          <cell r="D330" t="str">
            <v>Álvarez</v>
          </cell>
          <cell r="E330" t="str">
            <v>Mosquera</v>
          </cell>
          <cell r="F330" t="str">
            <v>Silvia</v>
          </cell>
          <cell r="G330" t="str">
            <v/>
          </cell>
          <cell r="H330" t="str">
            <v>ALVAREZ</v>
          </cell>
          <cell r="I330" t="str">
            <v>MOSQUERA</v>
          </cell>
          <cell r="J330" t="str">
            <v>SILVIA</v>
          </cell>
          <cell r="K330" t="str">
            <v/>
          </cell>
          <cell r="L330" t="str">
            <v>Silvia Álvarez M.</v>
          </cell>
          <cell r="M330" t="str">
            <v>Oroso T.M.</v>
          </cell>
          <cell r="N330" t="str">
            <v>Club Oroso TM</v>
          </cell>
          <cell r="O330">
            <v>36244</v>
          </cell>
          <cell r="P330">
            <v>1999</v>
          </cell>
          <cell r="Q330" t="str">
            <v>Juvenil F</v>
          </cell>
          <cell r="R330" t="str">
            <v>F</v>
          </cell>
        </row>
        <row r="331">
          <cell r="C331">
            <v>9202</v>
          </cell>
          <cell r="D331" t="str">
            <v>Aguión</v>
          </cell>
          <cell r="E331" t="str">
            <v>Mosquera</v>
          </cell>
          <cell r="F331" t="str">
            <v>Sergio</v>
          </cell>
          <cell r="G331" t="str">
            <v/>
          </cell>
          <cell r="H331" t="str">
            <v>AGUION</v>
          </cell>
          <cell r="I331" t="str">
            <v>MOSQUERA</v>
          </cell>
          <cell r="J331" t="str">
            <v>SERGIO</v>
          </cell>
          <cell r="K331" t="str">
            <v/>
          </cell>
          <cell r="L331" t="str">
            <v>Sergio Aguión M.</v>
          </cell>
          <cell r="M331" t="str">
            <v>Arteal T.M.</v>
          </cell>
          <cell r="N331" t="str">
            <v>Arteal TM</v>
          </cell>
          <cell r="O331">
            <v>35821</v>
          </cell>
          <cell r="P331">
            <v>1998</v>
          </cell>
          <cell r="Q331" t="str">
            <v>Sub-23 M</v>
          </cell>
          <cell r="R331" t="str">
            <v>M</v>
          </cell>
        </row>
        <row r="332">
          <cell r="C332">
            <v>9313</v>
          </cell>
          <cell r="D332" t="str">
            <v>Páez</v>
          </cell>
          <cell r="E332" t="str">
            <v>Blanco</v>
          </cell>
          <cell r="F332" t="str">
            <v>Víctor</v>
          </cell>
          <cell r="G332" t="str">
            <v/>
          </cell>
          <cell r="H332" t="str">
            <v>PAEZ</v>
          </cell>
          <cell r="I332" t="str">
            <v>BLANCO</v>
          </cell>
          <cell r="J332" t="str">
            <v>VICTOR</v>
          </cell>
          <cell r="K332" t="str">
            <v/>
          </cell>
          <cell r="L332" t="str">
            <v>Víctor Páez B.</v>
          </cell>
          <cell r="M332" t="str">
            <v>Club San Xoán T.M.</v>
          </cell>
          <cell r="N332" t="str">
            <v>Club San Xoán TM</v>
          </cell>
          <cell r="O332">
            <v>35603</v>
          </cell>
          <cell r="P332">
            <v>1997</v>
          </cell>
          <cell r="Q332" t="str">
            <v>Sub-23 M</v>
          </cell>
          <cell r="R332" t="str">
            <v>M</v>
          </cell>
        </row>
        <row r="333">
          <cell r="C333">
            <v>9316</v>
          </cell>
          <cell r="D333" t="str">
            <v>Souto</v>
          </cell>
          <cell r="E333" t="str">
            <v>Pena</v>
          </cell>
          <cell r="F333" t="str">
            <v>Avelino</v>
          </cell>
          <cell r="G333" t="str">
            <v/>
          </cell>
          <cell r="H333" t="str">
            <v>SOUTO</v>
          </cell>
          <cell r="I333" t="str">
            <v>PENA</v>
          </cell>
          <cell r="J333" t="str">
            <v>AVELINO</v>
          </cell>
          <cell r="K333" t="str">
            <v/>
          </cell>
          <cell r="L333" t="str">
            <v>Avelino Souto P.</v>
          </cell>
          <cell r="M333" t="str">
            <v>ARTEAL TENIS DE MESA</v>
          </cell>
          <cell r="N333" t="str">
            <v>Arteal TM</v>
          </cell>
          <cell r="O333">
            <v>24515</v>
          </cell>
          <cell r="P333">
            <v>1967</v>
          </cell>
          <cell r="Q333" t="str">
            <v>Vet +50 M</v>
          </cell>
          <cell r="R333" t="str">
            <v>M</v>
          </cell>
        </row>
        <row r="334">
          <cell r="C334">
            <v>9322</v>
          </cell>
          <cell r="D334" t="str">
            <v>Ferreiro</v>
          </cell>
          <cell r="E334" t="str">
            <v>Espasandín</v>
          </cell>
          <cell r="F334" t="str">
            <v>Jesús</v>
          </cell>
          <cell r="G334" t="str">
            <v>Manuel</v>
          </cell>
          <cell r="H334" t="str">
            <v>FERREIRO</v>
          </cell>
          <cell r="I334" t="str">
            <v>ESPASANDIN</v>
          </cell>
          <cell r="J334" t="str">
            <v>JESUS</v>
          </cell>
          <cell r="K334" t="str">
            <v>MANUEL</v>
          </cell>
          <cell r="L334" t="str">
            <v>Jesús M. Ferreiro E.</v>
          </cell>
          <cell r="M334" t="str">
            <v>ANORTHOSIS VIMIANZO</v>
          </cell>
          <cell r="N334" t="str">
            <v>AD Zas</v>
          </cell>
          <cell r="O334">
            <v>25322</v>
          </cell>
          <cell r="P334">
            <v>1969</v>
          </cell>
          <cell r="Q334" t="str">
            <v>Vet +40 M</v>
          </cell>
          <cell r="R334" t="str">
            <v>M</v>
          </cell>
        </row>
        <row r="335">
          <cell r="C335">
            <v>9936</v>
          </cell>
          <cell r="D335" t="str">
            <v>Río</v>
          </cell>
          <cell r="E335" t="str">
            <v>Vilariño</v>
          </cell>
          <cell r="F335" t="str">
            <v>Anxo</v>
          </cell>
          <cell r="G335" t="str">
            <v/>
          </cell>
          <cell r="H335" t="str">
            <v>RIO</v>
          </cell>
          <cell r="I335" t="str">
            <v>VILARIÑO</v>
          </cell>
          <cell r="J335" t="str">
            <v>ANXO</v>
          </cell>
          <cell r="K335" t="str">
            <v/>
          </cell>
          <cell r="L335" t="str">
            <v>Anxo Río V.</v>
          </cell>
          <cell r="M335" t="str">
            <v>C.T.M. Cidade de Narón</v>
          </cell>
          <cell r="N335" t="str">
            <v>CTM Cidade de Narón</v>
          </cell>
          <cell r="O335">
            <v>35431</v>
          </cell>
          <cell r="P335">
            <v>1997</v>
          </cell>
          <cell r="Q335" t="str">
            <v>Sub-23 M</v>
          </cell>
          <cell r="R335" t="str">
            <v>M</v>
          </cell>
        </row>
        <row r="336">
          <cell r="C336">
            <v>9942</v>
          </cell>
          <cell r="D336" t="str">
            <v>García</v>
          </cell>
          <cell r="E336" t="str">
            <v>Paz</v>
          </cell>
          <cell r="F336" t="str">
            <v>Daniel</v>
          </cell>
          <cell r="G336" t="str">
            <v/>
          </cell>
          <cell r="H336" t="str">
            <v>GARCIA</v>
          </cell>
          <cell r="I336" t="str">
            <v>PAZ</v>
          </cell>
          <cell r="J336" t="str">
            <v>DANIEL</v>
          </cell>
          <cell r="K336" t="str">
            <v/>
          </cell>
          <cell r="L336" t="str">
            <v>Daniel García P.</v>
          </cell>
          <cell r="M336" t="str">
            <v>Oroso T.M.</v>
          </cell>
          <cell r="N336" t="str">
            <v>Club Oroso TM</v>
          </cell>
          <cell r="O336">
            <v>35065</v>
          </cell>
          <cell r="P336">
            <v>1996</v>
          </cell>
          <cell r="Q336" t="str">
            <v>Sub-23 M</v>
          </cell>
          <cell r="R336" t="str">
            <v>M</v>
          </cell>
        </row>
        <row r="337">
          <cell r="C337">
            <v>9945</v>
          </cell>
          <cell r="D337" t="str">
            <v>Yáñez</v>
          </cell>
          <cell r="E337" t="str">
            <v>Rodríguez</v>
          </cell>
          <cell r="F337" t="str">
            <v>Rocío</v>
          </cell>
          <cell r="G337" t="str">
            <v/>
          </cell>
          <cell r="H337" t="str">
            <v>YAÑEZ</v>
          </cell>
          <cell r="I337" t="str">
            <v>RODRIGUEZ</v>
          </cell>
          <cell r="J337" t="str">
            <v>ROCIO</v>
          </cell>
          <cell r="K337" t="str">
            <v/>
          </cell>
          <cell r="L337" t="str">
            <v>Rocío Yáñez R.</v>
          </cell>
          <cell r="M337" t="str">
            <v>CLUB FERROL TENIS DE MESA</v>
          </cell>
          <cell r="N337" t="str">
            <v>Club Ferrol TM</v>
          </cell>
          <cell r="O337">
            <v>28015</v>
          </cell>
          <cell r="P337">
            <v>1976</v>
          </cell>
          <cell r="Q337" t="str">
            <v>Vet +40 F</v>
          </cell>
          <cell r="R337" t="str">
            <v>F</v>
          </cell>
        </row>
        <row r="338">
          <cell r="C338">
            <v>9946</v>
          </cell>
          <cell r="D338" t="str">
            <v>Caneiro</v>
          </cell>
          <cell r="E338" t="str">
            <v>Yáñez</v>
          </cell>
          <cell r="F338" t="str">
            <v>Estefanía</v>
          </cell>
          <cell r="G338" t="str">
            <v/>
          </cell>
          <cell r="H338" t="str">
            <v>CANEIRO</v>
          </cell>
          <cell r="I338" t="str">
            <v>YAÑEZ</v>
          </cell>
          <cell r="J338" t="str">
            <v>ESTEFANIA</v>
          </cell>
          <cell r="K338" t="str">
            <v/>
          </cell>
          <cell r="L338" t="str">
            <v>Estefanía Caneiro Y.</v>
          </cell>
          <cell r="M338" t="str">
            <v>CLUB FERROL TENIS DE MESA</v>
          </cell>
          <cell r="N338" t="str">
            <v>Club Ferrol TM</v>
          </cell>
          <cell r="O338">
            <v>35864</v>
          </cell>
          <cell r="P338">
            <v>1998</v>
          </cell>
          <cell r="Q338" t="str">
            <v>Sub-23 F</v>
          </cell>
          <cell r="R338" t="str">
            <v>F</v>
          </cell>
        </row>
        <row r="339">
          <cell r="C339">
            <v>9947</v>
          </cell>
          <cell r="D339" t="str">
            <v>Rodríguez</v>
          </cell>
          <cell r="E339" t="str">
            <v>Martín</v>
          </cell>
          <cell r="F339" t="str">
            <v>Laura</v>
          </cell>
          <cell r="G339" t="str">
            <v/>
          </cell>
          <cell r="H339" t="str">
            <v>RODRIGUEZ</v>
          </cell>
          <cell r="I339" t="str">
            <v>MARTIN</v>
          </cell>
          <cell r="J339" t="str">
            <v>LAURA</v>
          </cell>
          <cell r="K339" t="str">
            <v/>
          </cell>
          <cell r="L339" t="str">
            <v>Laura Rodríguez M.</v>
          </cell>
          <cell r="M339" t="str">
            <v>CLUB FERROL TENIS DE MESA</v>
          </cell>
          <cell r="N339" t="str">
            <v>Club Ferrol TM</v>
          </cell>
          <cell r="O339">
            <v>37093</v>
          </cell>
          <cell r="P339">
            <v>2001</v>
          </cell>
          <cell r="Q339" t="str">
            <v>Juvenil F</v>
          </cell>
          <cell r="R339" t="str">
            <v>F</v>
          </cell>
        </row>
        <row r="340">
          <cell r="C340">
            <v>9951</v>
          </cell>
          <cell r="D340" t="str">
            <v>Carracedo</v>
          </cell>
          <cell r="E340" t="str">
            <v>Álvarez</v>
          </cell>
          <cell r="F340" t="str">
            <v>Jesús</v>
          </cell>
          <cell r="G340" t="str">
            <v/>
          </cell>
          <cell r="H340" t="str">
            <v>CARRACEDO</v>
          </cell>
          <cell r="I340" t="str">
            <v>ALVAREZ</v>
          </cell>
          <cell r="J340" t="str">
            <v>JESUS</v>
          </cell>
          <cell r="K340" t="str">
            <v/>
          </cell>
          <cell r="L340" t="str">
            <v>Jesús Carracedo Á.</v>
          </cell>
          <cell r="M340" t="str">
            <v>Conxo T.M.</v>
          </cell>
          <cell r="N340" t="str">
            <v>Conxo TM</v>
          </cell>
          <cell r="O340">
            <v>21171</v>
          </cell>
          <cell r="P340">
            <v>1957</v>
          </cell>
          <cell r="Q340" t="str">
            <v>Vet +60 M</v>
          </cell>
          <cell r="R340" t="str">
            <v>M</v>
          </cell>
        </row>
        <row r="341">
          <cell r="C341">
            <v>9953</v>
          </cell>
          <cell r="D341" t="str">
            <v>López</v>
          </cell>
          <cell r="E341" t="str">
            <v>Blanco</v>
          </cell>
          <cell r="F341" t="str">
            <v>UXIA</v>
          </cell>
          <cell r="G341" t="str">
            <v/>
          </cell>
          <cell r="H341" t="str">
            <v>LOPEZ</v>
          </cell>
          <cell r="I341" t="str">
            <v>BLANCO</v>
          </cell>
          <cell r="J341" t="str">
            <v>UXIA</v>
          </cell>
          <cell r="K341" t="str">
            <v/>
          </cell>
          <cell r="L341" t="str">
            <v>UXIA López B.</v>
          </cell>
          <cell r="M341" t="str">
            <v>Arteal T.M.</v>
          </cell>
          <cell r="N341" t="str">
            <v>Arteal TM</v>
          </cell>
          <cell r="O341">
            <v>35909</v>
          </cell>
          <cell r="P341">
            <v>1998</v>
          </cell>
          <cell r="Q341" t="str">
            <v>Sub-23 F</v>
          </cell>
          <cell r="R341" t="str">
            <v>F</v>
          </cell>
        </row>
        <row r="342">
          <cell r="C342">
            <v>9954</v>
          </cell>
          <cell r="D342" t="str">
            <v>Calvo</v>
          </cell>
          <cell r="E342" t="str">
            <v>Martí</v>
          </cell>
          <cell r="F342" t="str">
            <v>Belén</v>
          </cell>
          <cell r="G342" t="str">
            <v/>
          </cell>
          <cell r="H342" t="str">
            <v>CALVO</v>
          </cell>
          <cell r="I342" t="str">
            <v>MARTI</v>
          </cell>
          <cell r="J342" t="str">
            <v>BELEN</v>
          </cell>
          <cell r="K342" t="str">
            <v/>
          </cell>
          <cell r="L342" t="str">
            <v>Belén Calvo M.</v>
          </cell>
          <cell r="M342" t="str">
            <v>Arteal T.M.</v>
          </cell>
          <cell r="N342" t="str">
            <v>Arteal TM</v>
          </cell>
          <cell r="O342">
            <v>36557</v>
          </cell>
          <cell r="P342">
            <v>2000</v>
          </cell>
          <cell r="Q342" t="str">
            <v>Juvenil F</v>
          </cell>
          <cell r="R342" t="str">
            <v>F</v>
          </cell>
        </row>
        <row r="343">
          <cell r="C343">
            <v>9955</v>
          </cell>
          <cell r="D343" t="str">
            <v>López</v>
          </cell>
          <cell r="E343" t="str">
            <v>Blanco</v>
          </cell>
          <cell r="F343" t="str">
            <v>Lois</v>
          </cell>
          <cell r="G343" t="str">
            <v/>
          </cell>
          <cell r="H343" t="str">
            <v>LOPEZ</v>
          </cell>
          <cell r="I343" t="str">
            <v>BLANCO</v>
          </cell>
          <cell r="J343" t="str">
            <v>LOIS</v>
          </cell>
          <cell r="K343" t="str">
            <v/>
          </cell>
          <cell r="L343" t="str">
            <v>Lois López B.</v>
          </cell>
          <cell r="M343" t="str">
            <v>Arteal T.M.</v>
          </cell>
          <cell r="N343" t="str">
            <v>Arteal TM</v>
          </cell>
          <cell r="O343">
            <v>35065</v>
          </cell>
          <cell r="P343">
            <v>1996</v>
          </cell>
          <cell r="Q343" t="str">
            <v>Sub-23 M</v>
          </cell>
          <cell r="R343" t="str">
            <v>M</v>
          </cell>
        </row>
        <row r="344">
          <cell r="C344">
            <v>9964</v>
          </cell>
          <cell r="D344" t="str">
            <v>Monzón</v>
          </cell>
          <cell r="E344" t="str">
            <v>Cortés</v>
          </cell>
          <cell r="F344" t="str">
            <v>Juan</v>
          </cell>
          <cell r="G344" t="str">
            <v>Luis</v>
          </cell>
          <cell r="H344" t="str">
            <v>MONZON</v>
          </cell>
          <cell r="I344" t="str">
            <v>CORTES</v>
          </cell>
          <cell r="J344" t="str">
            <v>JUAN</v>
          </cell>
          <cell r="K344" t="str">
            <v>LUIS</v>
          </cell>
          <cell r="L344" t="str">
            <v>Juan L. Monzón C.</v>
          </cell>
          <cell r="M344" t="str">
            <v>C.T.M. Cidade de Narón</v>
          </cell>
          <cell r="N344" t="str">
            <v>CTM Cidade de Narón</v>
          </cell>
          <cell r="O344">
            <v>22666</v>
          </cell>
          <cell r="P344">
            <v>-1</v>
          </cell>
          <cell r="Q344" t="str">
            <v>Discapacitados M</v>
          </cell>
          <cell r="R344" t="str">
            <v>M</v>
          </cell>
        </row>
        <row r="345">
          <cell r="C345">
            <v>9965</v>
          </cell>
          <cell r="D345" t="str">
            <v>Alonso</v>
          </cell>
          <cell r="E345" t="str">
            <v>Alonso</v>
          </cell>
          <cell r="F345" t="str">
            <v>Pablo</v>
          </cell>
          <cell r="G345" t="str">
            <v/>
          </cell>
          <cell r="H345" t="str">
            <v>ALONSO</v>
          </cell>
          <cell r="I345" t="str">
            <v>ALONSO</v>
          </cell>
          <cell r="J345" t="str">
            <v>PABLO</v>
          </cell>
          <cell r="K345" t="str">
            <v/>
          </cell>
          <cell r="L345" t="str">
            <v>Pablo Alonso A.</v>
          </cell>
          <cell r="M345" t="str">
            <v>CIRCULO MERCANTIL DE VIGO</v>
          </cell>
          <cell r="N345" t="str">
            <v>Círculo Mercantil de Vigo</v>
          </cell>
          <cell r="O345">
            <v>32232</v>
          </cell>
          <cell r="P345">
            <v>1988</v>
          </cell>
          <cell r="Q345" t="str">
            <v>Sénior M</v>
          </cell>
          <cell r="R345" t="str">
            <v>M</v>
          </cell>
        </row>
        <row r="346">
          <cell r="C346">
            <v>9968</v>
          </cell>
          <cell r="D346" t="str">
            <v>Brandariz</v>
          </cell>
          <cell r="E346" t="str">
            <v>Gómez</v>
          </cell>
          <cell r="F346" t="str">
            <v>Santiago</v>
          </cell>
          <cell r="G346" t="str">
            <v/>
          </cell>
          <cell r="H346" t="str">
            <v>BRANDARIZ</v>
          </cell>
          <cell r="I346" t="str">
            <v>GOMEZ</v>
          </cell>
          <cell r="J346" t="str">
            <v>SANTIAGO</v>
          </cell>
          <cell r="K346" t="str">
            <v/>
          </cell>
          <cell r="L346" t="str">
            <v>Santiago Brandariz G.</v>
          </cell>
          <cell r="M346" t="str">
            <v>Grumico S.D.</v>
          </cell>
          <cell r="N346" t="str">
            <v>Grumico SD</v>
          </cell>
          <cell r="O346">
            <v>19932</v>
          </cell>
          <cell r="P346">
            <v>-1</v>
          </cell>
          <cell r="Q346" t="str">
            <v>Discapacitados M</v>
          </cell>
          <cell r="R346" t="str">
            <v>M</v>
          </cell>
        </row>
        <row r="347">
          <cell r="C347">
            <v>9975</v>
          </cell>
          <cell r="D347" t="str">
            <v>Pintos</v>
          </cell>
          <cell r="E347" t="str">
            <v>Barreiro</v>
          </cell>
          <cell r="F347" t="str">
            <v>Martín</v>
          </cell>
          <cell r="G347" t="str">
            <v/>
          </cell>
          <cell r="H347" t="str">
            <v>PINTOS</v>
          </cell>
          <cell r="I347" t="str">
            <v>BARREIRO</v>
          </cell>
          <cell r="J347" t="str">
            <v>MARTIN</v>
          </cell>
          <cell r="K347" t="str">
            <v/>
          </cell>
          <cell r="L347" t="str">
            <v>Martín Pintos B.</v>
          </cell>
          <cell r="M347" t="str">
            <v>A.D. Vincios</v>
          </cell>
          <cell r="N347" t="str">
            <v>AD Vincios</v>
          </cell>
          <cell r="O347">
            <v>36048</v>
          </cell>
          <cell r="P347">
            <v>1998</v>
          </cell>
          <cell r="Q347" t="str">
            <v>Sub-23 M</v>
          </cell>
          <cell r="R347" t="str">
            <v>M</v>
          </cell>
        </row>
        <row r="348">
          <cell r="C348">
            <v>9976</v>
          </cell>
          <cell r="D348" t="str">
            <v>González</v>
          </cell>
          <cell r="E348" t="str">
            <v>Martínez</v>
          </cell>
          <cell r="F348" t="str">
            <v>David</v>
          </cell>
          <cell r="G348" t="str">
            <v/>
          </cell>
          <cell r="H348" t="str">
            <v>GONZALEZ</v>
          </cell>
          <cell r="I348" t="str">
            <v>MARTINEZ</v>
          </cell>
          <cell r="J348" t="str">
            <v>DAVID</v>
          </cell>
          <cell r="K348" t="str">
            <v/>
          </cell>
          <cell r="L348" t="str">
            <v>David González M.</v>
          </cell>
          <cell r="M348" t="str">
            <v>S.C.D.R. Helios-Bembrive</v>
          </cell>
          <cell r="N348" t="str">
            <v>SCDR Helios-Bembrive</v>
          </cell>
          <cell r="O348">
            <v>33546</v>
          </cell>
          <cell r="P348">
            <v>1991</v>
          </cell>
          <cell r="Q348" t="str">
            <v>Sénior M</v>
          </cell>
          <cell r="R348" t="str">
            <v>M</v>
          </cell>
        </row>
        <row r="349">
          <cell r="C349">
            <v>9978</v>
          </cell>
          <cell r="D349" t="str">
            <v>Ferreiro</v>
          </cell>
          <cell r="E349" t="str">
            <v>Lage</v>
          </cell>
          <cell r="F349" t="str">
            <v>Juan</v>
          </cell>
          <cell r="G349" t="str">
            <v>Ángel</v>
          </cell>
          <cell r="H349" t="str">
            <v>FERREIRO</v>
          </cell>
          <cell r="I349" t="str">
            <v>LAGE</v>
          </cell>
          <cell r="J349" t="str">
            <v>JUAN</v>
          </cell>
          <cell r="K349" t="str">
            <v>ANGEL</v>
          </cell>
          <cell r="L349" t="str">
            <v>Juan Á. Ferreiro L.</v>
          </cell>
          <cell r="M349" t="str">
            <v>C.T.M. Coruña</v>
          </cell>
          <cell r="N349" t="str">
            <v>CTM Coruña</v>
          </cell>
          <cell r="O349">
            <v>28260</v>
          </cell>
          <cell r="P349">
            <v>1977</v>
          </cell>
          <cell r="Q349" t="str">
            <v>Vet +40 M</v>
          </cell>
          <cell r="R349" t="str">
            <v>M</v>
          </cell>
        </row>
        <row r="350">
          <cell r="C350">
            <v>9979</v>
          </cell>
          <cell r="D350" t="str">
            <v>López</v>
          </cell>
          <cell r="E350" t="str">
            <v>González</v>
          </cell>
          <cell r="F350" t="str">
            <v>Antonio</v>
          </cell>
          <cell r="G350" t="str">
            <v/>
          </cell>
          <cell r="H350" t="str">
            <v>LOPEZ</v>
          </cell>
          <cell r="I350" t="str">
            <v>GONZALEZ</v>
          </cell>
          <cell r="J350" t="str">
            <v>ANTONIO</v>
          </cell>
          <cell r="K350" t="str">
            <v/>
          </cell>
          <cell r="L350" t="str">
            <v>Antonio López G.</v>
          </cell>
          <cell r="M350" t="str">
            <v>Academia San Mamed Ourense T.M.</v>
          </cell>
          <cell r="N350" t="str">
            <v>Academia San Mamed Orense TM</v>
          </cell>
          <cell r="O350">
            <v>19467</v>
          </cell>
          <cell r="P350">
            <v>1953</v>
          </cell>
          <cell r="Q350" t="str">
            <v>Vet +60 M</v>
          </cell>
          <cell r="R350" t="str">
            <v>M</v>
          </cell>
        </row>
        <row r="351">
          <cell r="C351">
            <v>9985</v>
          </cell>
          <cell r="D351" t="str">
            <v>Veiga</v>
          </cell>
          <cell r="E351" t="str">
            <v>Olivera</v>
          </cell>
          <cell r="F351" t="str">
            <v>Brais</v>
          </cell>
          <cell r="G351" t="str">
            <v/>
          </cell>
          <cell r="H351" t="str">
            <v>VEIGA</v>
          </cell>
          <cell r="I351" t="str">
            <v>OLIVERA</v>
          </cell>
          <cell r="J351" t="str">
            <v>BRAIS</v>
          </cell>
          <cell r="K351" t="str">
            <v/>
          </cell>
          <cell r="L351" t="str">
            <v>Brais Veiga O.</v>
          </cell>
          <cell r="M351" t="str">
            <v>Cinania T.M.</v>
          </cell>
          <cell r="N351" t="str">
            <v>Cinania TM</v>
          </cell>
          <cell r="O351">
            <v>35711</v>
          </cell>
          <cell r="P351">
            <v>1997</v>
          </cell>
          <cell r="Q351" t="str">
            <v>Sub-23 M</v>
          </cell>
          <cell r="R351" t="str">
            <v>M</v>
          </cell>
        </row>
        <row r="352">
          <cell r="C352">
            <v>9986</v>
          </cell>
          <cell r="D352" t="str">
            <v>Graña</v>
          </cell>
          <cell r="E352" t="str">
            <v>Molina</v>
          </cell>
          <cell r="F352" t="str">
            <v>Lucía</v>
          </cell>
          <cell r="G352" t="str">
            <v/>
          </cell>
          <cell r="H352" t="str">
            <v>GRAÑA</v>
          </cell>
          <cell r="I352" t="str">
            <v>MOLINA</v>
          </cell>
          <cell r="J352" t="str">
            <v>LUCIA</v>
          </cell>
          <cell r="K352" t="str">
            <v/>
          </cell>
          <cell r="L352" t="str">
            <v>Lucía Graña M.</v>
          </cell>
          <cell r="M352" t="str">
            <v>A.D. Vincios</v>
          </cell>
          <cell r="N352" t="str">
            <v>AD Vincios</v>
          </cell>
          <cell r="O352">
            <v>36212</v>
          </cell>
          <cell r="P352">
            <v>1999</v>
          </cell>
          <cell r="Q352" t="str">
            <v>Juvenil F</v>
          </cell>
          <cell r="R352" t="str">
            <v>F</v>
          </cell>
        </row>
        <row r="353">
          <cell r="C353">
            <v>9992</v>
          </cell>
          <cell r="D353" t="str">
            <v>Refojos</v>
          </cell>
          <cell r="E353" t="str">
            <v>Carrillo</v>
          </cell>
          <cell r="F353" t="str">
            <v>Adolfo</v>
          </cell>
          <cell r="G353" t="str">
            <v/>
          </cell>
          <cell r="H353" t="str">
            <v>REFOJOS</v>
          </cell>
          <cell r="I353" t="str">
            <v>CARRILLO</v>
          </cell>
          <cell r="J353" t="str">
            <v>ADOLFO</v>
          </cell>
          <cell r="K353" t="str">
            <v/>
          </cell>
          <cell r="L353" t="str">
            <v>Adolfo Refojos C.</v>
          </cell>
          <cell r="M353" t="str">
            <v>Cinania T.M.</v>
          </cell>
          <cell r="N353" t="str">
            <v>Cinania TM</v>
          </cell>
          <cell r="O353">
            <v>33808</v>
          </cell>
          <cell r="P353">
            <v>1992</v>
          </cell>
          <cell r="Q353" t="str">
            <v>Sénior M</v>
          </cell>
          <cell r="R353" t="str">
            <v>M</v>
          </cell>
        </row>
        <row r="354">
          <cell r="C354">
            <v>9994</v>
          </cell>
          <cell r="D354" t="str">
            <v>Porto</v>
          </cell>
          <cell r="E354" t="str">
            <v>Gómez</v>
          </cell>
          <cell r="F354" t="str">
            <v>Jesús</v>
          </cell>
          <cell r="G354" t="str">
            <v/>
          </cell>
          <cell r="H354" t="str">
            <v>PORTO</v>
          </cell>
          <cell r="I354" t="str">
            <v>GOMEZ</v>
          </cell>
          <cell r="J354" t="str">
            <v>JESUS</v>
          </cell>
          <cell r="K354" t="str">
            <v/>
          </cell>
          <cell r="L354" t="str">
            <v>Jesús Porto G.</v>
          </cell>
          <cell r="M354" t="str">
            <v>S.C.D.R. Helios-Bembrive</v>
          </cell>
          <cell r="N354" t="str">
            <v>SCDR Helios-Bembrive</v>
          </cell>
          <cell r="O354">
            <v>34146</v>
          </cell>
          <cell r="P354">
            <v>1993</v>
          </cell>
          <cell r="Q354" t="str">
            <v>Sénior M</v>
          </cell>
          <cell r="R354" t="str">
            <v>M</v>
          </cell>
        </row>
        <row r="355">
          <cell r="C355">
            <v>9995</v>
          </cell>
          <cell r="D355" t="str">
            <v>Camiña</v>
          </cell>
          <cell r="E355" t="str">
            <v>Rodríguez</v>
          </cell>
          <cell r="F355" t="str">
            <v>Antón</v>
          </cell>
          <cell r="G355" t="str">
            <v/>
          </cell>
          <cell r="H355" t="str">
            <v>CAMIÑA</v>
          </cell>
          <cell r="I355" t="str">
            <v>RODRIGUEZ</v>
          </cell>
          <cell r="J355" t="str">
            <v>ANTON</v>
          </cell>
          <cell r="K355" t="str">
            <v/>
          </cell>
          <cell r="L355" t="str">
            <v>Antón Camiña R.</v>
          </cell>
          <cell r="M355" t="str">
            <v>S.C.D.R. Helios-Bembrive</v>
          </cell>
          <cell r="N355" t="str">
            <v>SCDR Helios-Bembrive</v>
          </cell>
          <cell r="O355">
            <v>34700</v>
          </cell>
          <cell r="P355">
            <v>1995</v>
          </cell>
          <cell r="Q355" t="str">
            <v>Sub-23 M</v>
          </cell>
          <cell r="R355" t="str">
            <v>M</v>
          </cell>
        </row>
        <row r="356">
          <cell r="C356">
            <v>9996</v>
          </cell>
          <cell r="D356" t="str">
            <v>Camiña</v>
          </cell>
          <cell r="E356" t="str">
            <v>Rodríguez</v>
          </cell>
          <cell r="F356" t="str">
            <v>Manel</v>
          </cell>
          <cell r="G356" t="str">
            <v/>
          </cell>
          <cell r="H356" t="str">
            <v>CAMIÑA</v>
          </cell>
          <cell r="I356" t="str">
            <v>RODRIGUEZ</v>
          </cell>
          <cell r="J356" t="str">
            <v>MANEL</v>
          </cell>
          <cell r="K356" t="str">
            <v/>
          </cell>
          <cell r="L356" t="str">
            <v>Manel Camiña R.</v>
          </cell>
          <cell r="M356" t="str">
            <v>S.C.D.R. Helios-Bembrive</v>
          </cell>
          <cell r="N356" t="str">
            <v>SCDR Helios-Bembrive</v>
          </cell>
          <cell r="O356">
            <v>35796</v>
          </cell>
          <cell r="P356">
            <v>1998</v>
          </cell>
          <cell r="Q356" t="str">
            <v>Sub-23 M</v>
          </cell>
          <cell r="R356" t="str">
            <v>M</v>
          </cell>
        </row>
        <row r="357">
          <cell r="C357">
            <v>10001</v>
          </cell>
          <cell r="D357" t="str">
            <v>Regueiro</v>
          </cell>
          <cell r="E357" t="str">
            <v>Núñez</v>
          </cell>
          <cell r="F357" t="str">
            <v>Pablo</v>
          </cell>
          <cell r="G357" t="str">
            <v>Uxío</v>
          </cell>
          <cell r="H357" t="str">
            <v>REGUEIRO</v>
          </cell>
          <cell r="I357" t="str">
            <v>NUÑEZ</v>
          </cell>
          <cell r="J357" t="str">
            <v>PABLO</v>
          </cell>
          <cell r="K357" t="str">
            <v>UXIO</v>
          </cell>
          <cell r="L357" t="str">
            <v>Pablo U. Regueiro N.</v>
          </cell>
          <cell r="M357" t="str">
            <v>Oroso T.M.</v>
          </cell>
          <cell r="N357" t="str">
            <v>Club Oroso TM</v>
          </cell>
          <cell r="O357">
            <v>36264</v>
          </cell>
          <cell r="P357">
            <v>1999</v>
          </cell>
          <cell r="Q357" t="str">
            <v>Juvenil M</v>
          </cell>
          <cell r="R357" t="str">
            <v>M</v>
          </cell>
        </row>
        <row r="358">
          <cell r="C358">
            <v>10007</v>
          </cell>
          <cell r="D358" t="str">
            <v>Mouriño</v>
          </cell>
          <cell r="E358" t="str">
            <v>Grandío</v>
          </cell>
          <cell r="F358" t="str">
            <v>Francisco</v>
          </cell>
          <cell r="G358" t="str">
            <v>Javier</v>
          </cell>
          <cell r="H358" t="str">
            <v>MOURIÑO</v>
          </cell>
          <cell r="I358" t="str">
            <v>GRANDIO</v>
          </cell>
          <cell r="J358" t="str">
            <v>FRANCISCO</v>
          </cell>
          <cell r="K358" t="str">
            <v>JAVIER</v>
          </cell>
          <cell r="L358" t="str">
            <v>Francisco J. Mouriño G.</v>
          </cell>
          <cell r="M358" t="str">
            <v>Grumico S.D.</v>
          </cell>
          <cell r="N358" t="str">
            <v>Grumico SD</v>
          </cell>
          <cell r="O358">
            <v>29489</v>
          </cell>
          <cell r="P358">
            <v>-1</v>
          </cell>
          <cell r="Q358" t="str">
            <v>Discapacitados M</v>
          </cell>
          <cell r="R358" t="str">
            <v>M</v>
          </cell>
        </row>
        <row r="359">
          <cell r="C359">
            <v>10008</v>
          </cell>
          <cell r="D359" t="str">
            <v>Rivera</v>
          </cell>
          <cell r="E359" t="str">
            <v>García</v>
          </cell>
          <cell r="F359" t="str">
            <v>David</v>
          </cell>
          <cell r="G359" t="str">
            <v/>
          </cell>
          <cell r="H359" t="str">
            <v>RIVERA</v>
          </cell>
          <cell r="I359" t="str">
            <v>GARCIA</v>
          </cell>
          <cell r="J359" t="str">
            <v>DAVID</v>
          </cell>
          <cell r="K359" t="str">
            <v/>
          </cell>
          <cell r="L359" t="str">
            <v>David Rivera G.</v>
          </cell>
          <cell r="M359" t="str">
            <v>Grumico S.D.</v>
          </cell>
          <cell r="N359" t="str">
            <v>Grumico SD</v>
          </cell>
          <cell r="O359">
            <v>29171</v>
          </cell>
          <cell r="P359">
            <v>1979</v>
          </cell>
          <cell r="Q359" t="str">
            <v>Sénior M</v>
          </cell>
          <cell r="R359" t="str">
            <v>M</v>
          </cell>
        </row>
        <row r="360">
          <cell r="C360">
            <v>10014</v>
          </cell>
          <cell r="D360" t="str">
            <v>Vázquez</v>
          </cell>
          <cell r="E360" t="str">
            <v>Blanco</v>
          </cell>
          <cell r="F360" t="str">
            <v>Andrés</v>
          </cell>
          <cell r="G360" t="str">
            <v/>
          </cell>
          <cell r="H360" t="str">
            <v>VAZQUEZ</v>
          </cell>
          <cell r="I360" t="str">
            <v>BLANCO</v>
          </cell>
          <cell r="J360" t="str">
            <v>ANDRES</v>
          </cell>
          <cell r="K360" t="str">
            <v/>
          </cell>
          <cell r="L360" t="str">
            <v>Andrés Vázquez B.</v>
          </cell>
          <cell r="M360" t="str">
            <v>Sociedad Liceo de Noia</v>
          </cell>
          <cell r="N360" t="str">
            <v>Sociedad Liceo de Noia</v>
          </cell>
          <cell r="O360">
            <v>23130</v>
          </cell>
          <cell r="P360">
            <v>1963</v>
          </cell>
          <cell r="Q360" t="str">
            <v>Vet +50 M</v>
          </cell>
          <cell r="R360" t="str">
            <v>M</v>
          </cell>
        </row>
        <row r="361">
          <cell r="C361">
            <v>10016</v>
          </cell>
          <cell r="D361" t="str">
            <v>Maneiro</v>
          </cell>
          <cell r="E361" t="str">
            <v>Currás</v>
          </cell>
          <cell r="F361" t="str">
            <v>Guillermo</v>
          </cell>
          <cell r="G361" t="str">
            <v/>
          </cell>
          <cell r="H361" t="str">
            <v>MANEIRO</v>
          </cell>
          <cell r="I361" t="str">
            <v>CURRAS</v>
          </cell>
          <cell r="J361" t="str">
            <v>GUILLERMO</v>
          </cell>
          <cell r="K361" t="str">
            <v/>
          </cell>
          <cell r="L361" t="str">
            <v>Guillermo Maneiro C.</v>
          </cell>
          <cell r="M361" t="str">
            <v>Sociedad Liceo de Noia</v>
          </cell>
          <cell r="N361" t="str">
            <v>Sociedad Liceo de Noia</v>
          </cell>
          <cell r="O361">
            <v>33872</v>
          </cell>
          <cell r="P361">
            <v>1992</v>
          </cell>
          <cell r="Q361" t="str">
            <v>Sénior M</v>
          </cell>
          <cell r="R361" t="str">
            <v>M</v>
          </cell>
        </row>
        <row r="362">
          <cell r="C362">
            <v>10017</v>
          </cell>
          <cell r="D362" t="str">
            <v>Pérez</v>
          </cell>
          <cell r="E362" t="str">
            <v>Romaní</v>
          </cell>
          <cell r="F362" t="str">
            <v>Pablo</v>
          </cell>
          <cell r="G362" t="str">
            <v/>
          </cell>
          <cell r="H362" t="str">
            <v>PEREZ</v>
          </cell>
          <cell r="I362" t="str">
            <v>ROMANI</v>
          </cell>
          <cell r="J362" t="str">
            <v>PABLO</v>
          </cell>
          <cell r="K362" t="str">
            <v/>
          </cell>
          <cell r="L362" t="str">
            <v>Pablo Pérez R.</v>
          </cell>
          <cell r="M362" t="str">
            <v>Sociedad Liceo de Noia</v>
          </cell>
          <cell r="N362" t="str">
            <v>Sociedad Liceo de Noia</v>
          </cell>
          <cell r="O362">
            <v>33681</v>
          </cell>
          <cell r="P362">
            <v>1992</v>
          </cell>
          <cell r="Q362" t="str">
            <v>Sénior M</v>
          </cell>
          <cell r="R362" t="str">
            <v>M</v>
          </cell>
        </row>
        <row r="363">
          <cell r="C363">
            <v>10018</v>
          </cell>
          <cell r="D363" t="str">
            <v>Vázquez</v>
          </cell>
          <cell r="E363" t="str">
            <v>Rodríguez</v>
          </cell>
          <cell r="F363" t="str">
            <v>Inés</v>
          </cell>
          <cell r="G363" t="str">
            <v/>
          </cell>
          <cell r="H363" t="str">
            <v>VAZQUEZ</v>
          </cell>
          <cell r="I363" t="str">
            <v>RODRIGUEZ</v>
          </cell>
          <cell r="J363" t="str">
            <v>INES</v>
          </cell>
          <cell r="K363" t="str">
            <v/>
          </cell>
          <cell r="L363" t="str">
            <v>Inés Vázquez R.</v>
          </cell>
          <cell r="M363" t="str">
            <v>AGRUPACION DEPORTIVA VINCIOS</v>
          </cell>
          <cell r="N363" t="str">
            <v>AD Vincios</v>
          </cell>
          <cell r="O363">
            <v>34411</v>
          </cell>
          <cell r="P363">
            <v>1994</v>
          </cell>
          <cell r="Q363" t="str">
            <v>Sub-23 F</v>
          </cell>
          <cell r="R363" t="str">
            <v>F</v>
          </cell>
        </row>
        <row r="364">
          <cell r="C364">
            <v>10023</v>
          </cell>
          <cell r="D364" t="str">
            <v>González</v>
          </cell>
          <cell r="E364" t="str">
            <v>Farias</v>
          </cell>
          <cell r="F364" t="str">
            <v>Camilo</v>
          </cell>
          <cell r="G364" t="str">
            <v/>
          </cell>
          <cell r="H364" t="str">
            <v>GONZALEZ</v>
          </cell>
          <cell r="I364" t="str">
            <v>FARIAS</v>
          </cell>
          <cell r="J364" t="str">
            <v>CAMILO</v>
          </cell>
          <cell r="K364" t="str">
            <v/>
          </cell>
          <cell r="L364" t="str">
            <v>Camilo González F.</v>
          </cell>
          <cell r="M364" t="str">
            <v>Oroso T.M.</v>
          </cell>
          <cell r="N364" t="str">
            <v>Club Oroso TM</v>
          </cell>
          <cell r="O364">
            <v>27760</v>
          </cell>
          <cell r="P364">
            <v>1976</v>
          </cell>
          <cell r="Q364" t="str">
            <v>Vet +40 M</v>
          </cell>
          <cell r="R364" t="str">
            <v>M</v>
          </cell>
        </row>
        <row r="365">
          <cell r="C365">
            <v>10026</v>
          </cell>
          <cell r="D365" t="str">
            <v>Valiño</v>
          </cell>
          <cell r="E365" t="str">
            <v>Rodríguez</v>
          </cell>
          <cell r="F365" t="str">
            <v>Adrián</v>
          </cell>
          <cell r="G365" t="str">
            <v/>
          </cell>
          <cell r="H365" t="str">
            <v>VALIÑO</v>
          </cell>
          <cell r="I365" t="str">
            <v>RODRIGUEZ</v>
          </cell>
          <cell r="J365" t="str">
            <v>ADRIAN</v>
          </cell>
          <cell r="K365" t="str">
            <v/>
          </cell>
          <cell r="L365" t="str">
            <v>Adrián Valiño R.</v>
          </cell>
          <cell r="M365" t="str">
            <v>C.T.M. Breogán Oleiros</v>
          </cell>
          <cell r="N365" t="str">
            <v>CTM Breogán - Oleiros</v>
          </cell>
          <cell r="O365">
            <v>37116</v>
          </cell>
          <cell r="P365">
            <v>2001</v>
          </cell>
          <cell r="Q365" t="str">
            <v>Juvenil M</v>
          </cell>
          <cell r="R365" t="str">
            <v>M</v>
          </cell>
        </row>
        <row r="366">
          <cell r="C366">
            <v>10028</v>
          </cell>
          <cell r="D366" t="str">
            <v>Viqueira</v>
          </cell>
          <cell r="E366" t="str">
            <v>Aller</v>
          </cell>
          <cell r="F366" t="str">
            <v>Bernardo</v>
          </cell>
          <cell r="G366" t="str">
            <v/>
          </cell>
          <cell r="H366" t="str">
            <v>VIQUEIRA</v>
          </cell>
          <cell r="I366" t="str">
            <v>ALLER</v>
          </cell>
          <cell r="J366" t="str">
            <v>BERNARDO</v>
          </cell>
          <cell r="K366" t="str">
            <v/>
          </cell>
          <cell r="L366" t="str">
            <v>Bernardo Viqueira A.</v>
          </cell>
          <cell r="M366" t="str">
            <v>C.T.M. Breogán Oleiros</v>
          </cell>
          <cell r="N366" t="str">
            <v>CTM Breogán - Oleiros</v>
          </cell>
          <cell r="O366">
            <v>23356</v>
          </cell>
          <cell r="P366">
            <v>1963</v>
          </cell>
          <cell r="Q366" t="str">
            <v>Vet +50 M</v>
          </cell>
          <cell r="R366" t="str">
            <v>M</v>
          </cell>
        </row>
        <row r="367">
          <cell r="C367">
            <v>10032</v>
          </cell>
          <cell r="D367" t="str">
            <v>Mora</v>
          </cell>
          <cell r="E367" t="str">
            <v>Antequera</v>
          </cell>
          <cell r="F367" t="str">
            <v>Inmaculada</v>
          </cell>
          <cell r="G367" t="str">
            <v/>
          </cell>
          <cell r="H367" t="str">
            <v>MORA</v>
          </cell>
          <cell r="I367" t="str">
            <v>ANTEQUERA</v>
          </cell>
          <cell r="J367" t="str">
            <v>INMACULADA</v>
          </cell>
          <cell r="K367" t="str">
            <v/>
          </cell>
          <cell r="L367" t="str">
            <v>Inmaculada Mora A.</v>
          </cell>
          <cell r="M367" t="str">
            <v>C.T.M. Breogán Oleiros</v>
          </cell>
          <cell r="N367" t="str">
            <v>CTM Breogán - Oleiros</v>
          </cell>
          <cell r="O367">
            <v>21812</v>
          </cell>
          <cell r="P367">
            <v>1959</v>
          </cell>
          <cell r="Q367" t="str">
            <v>Vet +50 F</v>
          </cell>
          <cell r="R367" t="str">
            <v>F</v>
          </cell>
        </row>
        <row r="368">
          <cell r="C368">
            <v>10040</v>
          </cell>
          <cell r="D368" t="str">
            <v>Doval</v>
          </cell>
          <cell r="E368" t="str">
            <v>Loureda</v>
          </cell>
          <cell r="F368" t="str">
            <v>Óscar</v>
          </cell>
          <cell r="G368" t="str">
            <v>Antonio</v>
          </cell>
          <cell r="H368" t="str">
            <v>DOVAL</v>
          </cell>
          <cell r="I368" t="str">
            <v>LOUREDA</v>
          </cell>
          <cell r="J368" t="str">
            <v>OSCAR</v>
          </cell>
          <cell r="K368" t="str">
            <v>ANTONIO</v>
          </cell>
          <cell r="L368" t="str">
            <v>Óscar A. Doval L.</v>
          </cell>
          <cell r="M368" t="str">
            <v>C.T.M. Breogán Oleiros</v>
          </cell>
          <cell r="N368" t="str">
            <v>CTM Breogán - Oleiros</v>
          </cell>
          <cell r="O368">
            <v>33953</v>
          </cell>
          <cell r="P368">
            <v>1992</v>
          </cell>
          <cell r="Q368" t="str">
            <v>Sénior M</v>
          </cell>
          <cell r="R368" t="str">
            <v>M</v>
          </cell>
        </row>
        <row r="369">
          <cell r="C369">
            <v>10048</v>
          </cell>
          <cell r="D369" t="str">
            <v>López</v>
          </cell>
          <cell r="E369" t="str">
            <v>Fraga</v>
          </cell>
          <cell r="F369" t="str">
            <v>Pablo</v>
          </cell>
          <cell r="G369" t="str">
            <v/>
          </cell>
          <cell r="H369" t="str">
            <v>LOPEZ</v>
          </cell>
          <cell r="I369" t="str">
            <v>FRAGA</v>
          </cell>
          <cell r="J369" t="str">
            <v>PABLO</v>
          </cell>
          <cell r="K369" t="str">
            <v/>
          </cell>
          <cell r="L369" t="str">
            <v>Pablo López F.</v>
          </cell>
          <cell r="M369" t="str">
            <v>CLUBE DEPORTIVO DEZ PORTAS LUGO T.M.</v>
          </cell>
          <cell r="N369" t="str">
            <v>CD Dez Portas Lugo TM</v>
          </cell>
          <cell r="O369">
            <v>34984</v>
          </cell>
          <cell r="P369">
            <v>1995</v>
          </cell>
          <cell r="Q369" t="str">
            <v>Sub-23 M</v>
          </cell>
          <cell r="R369" t="str">
            <v>M</v>
          </cell>
        </row>
        <row r="370">
          <cell r="C370">
            <v>10055</v>
          </cell>
          <cell r="D370" t="str">
            <v>García</v>
          </cell>
          <cell r="E370" t="str">
            <v>Y-D´Evan</v>
          </cell>
          <cell r="F370" t="str">
            <v>Carlos</v>
          </cell>
          <cell r="G370" t="str">
            <v/>
          </cell>
          <cell r="H370" t="str">
            <v>GARCIA</v>
          </cell>
          <cell r="I370" t="str">
            <v>Y-D´EVAN</v>
          </cell>
          <cell r="J370" t="str">
            <v>CARLOS</v>
          </cell>
          <cell r="K370" t="str">
            <v/>
          </cell>
          <cell r="L370" t="str">
            <v>Carlos García Y.</v>
          </cell>
          <cell r="M370" t="str">
            <v>CLUBE DEPORTIVO DEZ PORTAS LUGO T.M.</v>
          </cell>
          <cell r="N370" t="str">
            <v>CD Dez Portas Lugo TM</v>
          </cell>
          <cell r="O370">
            <v>25209</v>
          </cell>
          <cell r="P370">
            <v>1969</v>
          </cell>
          <cell r="Q370" t="str">
            <v>Vet +40 M</v>
          </cell>
          <cell r="R370" t="str">
            <v>M</v>
          </cell>
        </row>
        <row r="371">
          <cell r="C371">
            <v>10056</v>
          </cell>
          <cell r="D371" t="str">
            <v>García</v>
          </cell>
          <cell r="E371" t="str">
            <v>Martín</v>
          </cell>
          <cell r="F371" t="str">
            <v>Bonifacio</v>
          </cell>
          <cell r="G371" t="str">
            <v/>
          </cell>
          <cell r="H371" t="str">
            <v>GARCIA</v>
          </cell>
          <cell r="I371" t="str">
            <v>MARTIN</v>
          </cell>
          <cell r="J371" t="str">
            <v>BONIFACIO</v>
          </cell>
          <cell r="K371" t="str">
            <v/>
          </cell>
          <cell r="L371" t="str">
            <v>Bonifacio García M.</v>
          </cell>
          <cell r="M371" t="str">
            <v>Dez Portas Lugo T.M.</v>
          </cell>
          <cell r="N371" t="str">
            <v>CD Dez Portas Lugo TM</v>
          </cell>
          <cell r="O371">
            <v>23185</v>
          </cell>
          <cell r="P371">
            <v>1963</v>
          </cell>
          <cell r="Q371" t="str">
            <v>Vet +50 M</v>
          </cell>
          <cell r="R371" t="str">
            <v>M</v>
          </cell>
        </row>
        <row r="372">
          <cell r="C372">
            <v>10060</v>
          </cell>
          <cell r="D372" t="str">
            <v>Becerra</v>
          </cell>
          <cell r="E372" t="str">
            <v>Díaz</v>
          </cell>
          <cell r="F372" t="str">
            <v>Juan</v>
          </cell>
          <cell r="G372" t="str">
            <v/>
          </cell>
          <cell r="H372" t="str">
            <v>BECERRA</v>
          </cell>
          <cell r="I372" t="str">
            <v>DIAZ</v>
          </cell>
          <cell r="J372" t="str">
            <v>JUAN</v>
          </cell>
          <cell r="K372" t="str">
            <v/>
          </cell>
          <cell r="L372" t="str">
            <v>Juan Becerra D.</v>
          </cell>
          <cell r="M372" t="str">
            <v>Dez Portas Lugo T.M.</v>
          </cell>
          <cell r="N372" t="str">
            <v>CD Dez Portas Lugo TM</v>
          </cell>
          <cell r="O372">
            <v>26474</v>
          </cell>
          <cell r="P372">
            <v>1972</v>
          </cell>
          <cell r="Q372" t="str">
            <v>Vet +40 M</v>
          </cell>
          <cell r="R372" t="str">
            <v>M</v>
          </cell>
        </row>
        <row r="373">
          <cell r="C373">
            <v>10061</v>
          </cell>
          <cell r="D373" t="str">
            <v>Becerra</v>
          </cell>
          <cell r="E373" t="str">
            <v>Melo</v>
          </cell>
          <cell r="F373" t="str">
            <v>Hugo</v>
          </cell>
          <cell r="G373" t="str">
            <v/>
          </cell>
          <cell r="H373" t="str">
            <v>BECERRA</v>
          </cell>
          <cell r="I373" t="str">
            <v>MELO</v>
          </cell>
          <cell r="J373" t="str">
            <v>HUGO</v>
          </cell>
          <cell r="K373" t="str">
            <v/>
          </cell>
          <cell r="L373" t="str">
            <v>Hugo Becerra M.</v>
          </cell>
          <cell r="M373" t="str">
            <v>CLUBE DEPORTIVO DEZ PORTAS LUGO T.M.</v>
          </cell>
          <cell r="N373" t="str">
            <v>CD Dez Portas Lugo TM</v>
          </cell>
          <cell r="O373">
            <v>27883</v>
          </cell>
          <cell r="P373">
            <v>1976</v>
          </cell>
          <cell r="Q373" t="str">
            <v>Vet +40 M</v>
          </cell>
          <cell r="R373" t="str">
            <v>M</v>
          </cell>
        </row>
        <row r="374">
          <cell r="C374">
            <v>10328</v>
          </cell>
          <cell r="D374" t="str">
            <v>Prego</v>
          </cell>
          <cell r="E374" t="str">
            <v>Abad</v>
          </cell>
          <cell r="F374" t="str">
            <v>Álvaro</v>
          </cell>
          <cell r="G374" t="str">
            <v/>
          </cell>
          <cell r="H374" t="str">
            <v>PREGO</v>
          </cell>
          <cell r="I374" t="str">
            <v>ABAD</v>
          </cell>
          <cell r="J374" t="str">
            <v>ALVARO</v>
          </cell>
          <cell r="K374" t="str">
            <v/>
          </cell>
          <cell r="L374" t="str">
            <v>Álvaro Prego A.</v>
          </cell>
          <cell r="M374" t="str">
            <v>C.T.M. Cidade de Narón</v>
          </cell>
          <cell r="N374" t="str">
            <v>CTM Cidade de Narón</v>
          </cell>
          <cell r="O374">
            <v>36243</v>
          </cell>
          <cell r="P374">
            <v>1999</v>
          </cell>
          <cell r="Q374" t="str">
            <v>Juvenil M</v>
          </cell>
          <cell r="R374" t="str">
            <v>M</v>
          </cell>
        </row>
        <row r="375">
          <cell r="C375">
            <v>10331</v>
          </cell>
          <cell r="D375" t="str">
            <v>Otero</v>
          </cell>
          <cell r="E375" t="str">
            <v>Rodríguez</v>
          </cell>
          <cell r="F375" t="str">
            <v>Santiago</v>
          </cell>
          <cell r="G375" t="str">
            <v/>
          </cell>
          <cell r="H375" t="str">
            <v>OTERO</v>
          </cell>
          <cell r="I375" t="str">
            <v>RODRIGUEZ</v>
          </cell>
          <cell r="J375" t="str">
            <v>SANTIAGO</v>
          </cell>
          <cell r="K375" t="str">
            <v/>
          </cell>
          <cell r="L375" t="str">
            <v>Santiago Otero R.</v>
          </cell>
          <cell r="M375" t="str">
            <v>C.T.M. Cidade de Narón</v>
          </cell>
          <cell r="N375" t="str">
            <v>CTM Cidade de Narón</v>
          </cell>
          <cell r="O375">
            <v>36273</v>
          </cell>
          <cell r="P375">
            <v>1999</v>
          </cell>
          <cell r="Q375" t="str">
            <v>Juvenil M</v>
          </cell>
          <cell r="R375" t="str">
            <v>M</v>
          </cell>
        </row>
        <row r="376">
          <cell r="C376">
            <v>10333</v>
          </cell>
          <cell r="D376" t="str">
            <v>Ramil</v>
          </cell>
          <cell r="E376" t="str">
            <v>López</v>
          </cell>
          <cell r="F376" t="str">
            <v>Cecilia</v>
          </cell>
          <cell r="G376" t="str">
            <v/>
          </cell>
          <cell r="H376" t="str">
            <v>RAMIL</v>
          </cell>
          <cell r="I376" t="str">
            <v>LOPEZ</v>
          </cell>
          <cell r="J376" t="str">
            <v>CECILIA</v>
          </cell>
          <cell r="K376" t="str">
            <v/>
          </cell>
          <cell r="L376" t="str">
            <v>Cecilia Ramil L.</v>
          </cell>
          <cell r="M376" t="str">
            <v>C.T.M. Cidade de Narón</v>
          </cell>
          <cell r="N376" t="str">
            <v>CTM Cidade de Narón</v>
          </cell>
          <cell r="O376">
            <v>35902</v>
          </cell>
          <cell r="P376">
            <v>1998</v>
          </cell>
          <cell r="Q376" t="str">
            <v>Sub-23 F</v>
          </cell>
          <cell r="R376" t="str">
            <v>F</v>
          </cell>
        </row>
        <row r="377">
          <cell r="C377">
            <v>10339</v>
          </cell>
          <cell r="D377" t="str">
            <v>Padín</v>
          </cell>
          <cell r="E377" t="str">
            <v>Cores</v>
          </cell>
          <cell r="F377" t="str">
            <v>Ángel</v>
          </cell>
          <cell r="G377" t="str">
            <v/>
          </cell>
          <cell r="H377" t="str">
            <v>PADIN</v>
          </cell>
          <cell r="I377" t="str">
            <v>CORES</v>
          </cell>
          <cell r="J377" t="str">
            <v>ANGEL</v>
          </cell>
          <cell r="K377" t="str">
            <v/>
          </cell>
          <cell r="L377" t="str">
            <v>Ángel Padín C.</v>
          </cell>
          <cell r="M377" t="str">
            <v>Arteal T.M.</v>
          </cell>
          <cell r="N377" t="str">
            <v>Arteal TM</v>
          </cell>
          <cell r="O377">
            <v>34286</v>
          </cell>
          <cell r="P377">
            <v>1993</v>
          </cell>
          <cell r="Q377" t="str">
            <v>Sénior M</v>
          </cell>
          <cell r="R377" t="str">
            <v>M</v>
          </cell>
        </row>
        <row r="378">
          <cell r="C378">
            <v>10341</v>
          </cell>
          <cell r="D378" t="str">
            <v>Álvarez</v>
          </cell>
          <cell r="E378" t="str">
            <v>García</v>
          </cell>
          <cell r="F378" t="str">
            <v>Iván</v>
          </cell>
          <cell r="G378" t="str">
            <v/>
          </cell>
          <cell r="H378" t="str">
            <v>ALVAREZ</v>
          </cell>
          <cell r="I378" t="str">
            <v>GARCIA</v>
          </cell>
          <cell r="J378" t="str">
            <v>IVAN</v>
          </cell>
          <cell r="K378" t="str">
            <v/>
          </cell>
          <cell r="L378" t="str">
            <v>Iván Álvarez G.</v>
          </cell>
          <cell r="M378" t="str">
            <v>Ribadumia T.M.</v>
          </cell>
          <cell r="N378" t="str">
            <v>Ribadumia TM</v>
          </cell>
          <cell r="O378">
            <v>34272</v>
          </cell>
          <cell r="P378">
            <v>1993</v>
          </cell>
          <cell r="Q378" t="str">
            <v>Sénior M</v>
          </cell>
          <cell r="R378" t="str">
            <v>M</v>
          </cell>
        </row>
        <row r="379">
          <cell r="C379">
            <v>10343</v>
          </cell>
          <cell r="D379" t="str">
            <v>Doval</v>
          </cell>
          <cell r="E379" t="str">
            <v>Salgado</v>
          </cell>
          <cell r="F379" t="str">
            <v>Miguel</v>
          </cell>
          <cell r="G379" t="str">
            <v/>
          </cell>
          <cell r="H379" t="str">
            <v>DOVAL</v>
          </cell>
          <cell r="I379" t="str">
            <v>SALGADO</v>
          </cell>
          <cell r="J379" t="str">
            <v>MIGUEL</v>
          </cell>
          <cell r="K379" t="str">
            <v/>
          </cell>
          <cell r="L379" t="str">
            <v>Miguel Doval S.</v>
          </cell>
          <cell r="M379" t="str">
            <v>Ribadumia T.M.</v>
          </cell>
          <cell r="N379" t="str">
            <v>Ribadumia TM</v>
          </cell>
          <cell r="O379">
            <v>35447</v>
          </cell>
          <cell r="P379">
            <v>1997</v>
          </cell>
          <cell r="Q379" t="str">
            <v>Sub-23 M</v>
          </cell>
          <cell r="R379" t="str">
            <v>M</v>
          </cell>
        </row>
        <row r="380">
          <cell r="C380">
            <v>10552</v>
          </cell>
          <cell r="D380" t="str">
            <v>Santiago</v>
          </cell>
          <cell r="E380" t="str">
            <v>Barreiro</v>
          </cell>
          <cell r="F380" t="str">
            <v>Noelia</v>
          </cell>
          <cell r="G380" t="str">
            <v/>
          </cell>
          <cell r="H380" t="str">
            <v>SANTIAGO</v>
          </cell>
          <cell r="I380" t="str">
            <v>BARREIRO</v>
          </cell>
          <cell r="J380" t="str">
            <v>NOELIA</v>
          </cell>
          <cell r="K380" t="str">
            <v/>
          </cell>
          <cell r="L380" t="str">
            <v>Noelia Santiago B.</v>
          </cell>
          <cell r="M380" t="str">
            <v>C.T.M. Monte Porreiro</v>
          </cell>
          <cell r="N380" t="str">
            <v>Club Monteporreiro</v>
          </cell>
          <cell r="O380">
            <v>37079</v>
          </cell>
          <cell r="P380">
            <v>2001</v>
          </cell>
          <cell r="Q380" t="str">
            <v>Juvenil F</v>
          </cell>
          <cell r="R380" t="str">
            <v>F</v>
          </cell>
        </row>
        <row r="381">
          <cell r="C381">
            <v>10554</v>
          </cell>
          <cell r="D381" t="str">
            <v>Malvar</v>
          </cell>
          <cell r="E381" t="str">
            <v>Torres</v>
          </cell>
          <cell r="F381" t="str">
            <v>Xan</v>
          </cell>
          <cell r="G381" t="str">
            <v/>
          </cell>
          <cell r="H381" t="str">
            <v>MALVAR</v>
          </cell>
          <cell r="I381" t="str">
            <v>TORRES</v>
          </cell>
          <cell r="J381" t="str">
            <v>XAN</v>
          </cell>
          <cell r="K381" t="str">
            <v/>
          </cell>
          <cell r="L381" t="str">
            <v>Xan Malvar T.</v>
          </cell>
          <cell r="M381" t="str">
            <v>C.T.M. Monte Porreiro</v>
          </cell>
          <cell r="N381" t="str">
            <v>Club Monteporreiro</v>
          </cell>
          <cell r="O381">
            <v>35431</v>
          </cell>
          <cell r="P381">
            <v>1997</v>
          </cell>
          <cell r="Q381" t="str">
            <v>Sub-23 M</v>
          </cell>
          <cell r="R381" t="str">
            <v>M</v>
          </cell>
        </row>
        <row r="382">
          <cell r="C382">
            <v>10558</v>
          </cell>
          <cell r="D382" t="str">
            <v>Rodríguez</v>
          </cell>
          <cell r="E382" t="str">
            <v>Cerdeira</v>
          </cell>
          <cell r="F382" t="str">
            <v>Ángel</v>
          </cell>
          <cell r="G382" t="str">
            <v/>
          </cell>
          <cell r="H382" t="str">
            <v>RODRIGUEZ</v>
          </cell>
          <cell r="I382" t="str">
            <v>CERDEIRA</v>
          </cell>
          <cell r="J382" t="str">
            <v>ANGEL</v>
          </cell>
          <cell r="K382" t="str">
            <v/>
          </cell>
          <cell r="L382" t="str">
            <v>Ángel Rodríguez C.</v>
          </cell>
          <cell r="M382" t="str">
            <v>C.T.M. Monte Porreiro</v>
          </cell>
          <cell r="N382" t="str">
            <v>Club Monteporreiro</v>
          </cell>
          <cell r="O382">
            <v>35320</v>
          </cell>
          <cell r="P382">
            <v>1996</v>
          </cell>
          <cell r="Q382" t="str">
            <v>Sub-23 M</v>
          </cell>
          <cell r="R382" t="str">
            <v>M</v>
          </cell>
        </row>
        <row r="383">
          <cell r="C383">
            <v>10560</v>
          </cell>
          <cell r="D383" t="str">
            <v>Torres</v>
          </cell>
          <cell r="E383" t="str">
            <v>Jack</v>
          </cell>
          <cell r="F383" t="str">
            <v>Isabel</v>
          </cell>
          <cell r="G383" t="str">
            <v/>
          </cell>
          <cell r="H383" t="str">
            <v>TORRES</v>
          </cell>
          <cell r="I383" t="str">
            <v>JACK</v>
          </cell>
          <cell r="J383" t="str">
            <v>ISABEL</v>
          </cell>
          <cell r="K383" t="str">
            <v/>
          </cell>
          <cell r="L383" t="str">
            <v>Isabel Torres J.</v>
          </cell>
          <cell r="M383" t="str">
            <v>C.T.M. Monte Porreiro</v>
          </cell>
          <cell r="N383" t="str">
            <v>Club Monteporreiro</v>
          </cell>
          <cell r="O383">
            <v>23377</v>
          </cell>
          <cell r="P383">
            <v>1964</v>
          </cell>
          <cell r="Q383" t="str">
            <v>Vet +50 F</v>
          </cell>
          <cell r="R383" t="str">
            <v>F</v>
          </cell>
        </row>
        <row r="384">
          <cell r="C384">
            <v>10613</v>
          </cell>
          <cell r="D384" t="str">
            <v>Moráguez</v>
          </cell>
          <cell r="E384" t="str">
            <v>Garcell</v>
          </cell>
          <cell r="F384" t="str">
            <v>Arabel</v>
          </cell>
          <cell r="G384" t="str">
            <v/>
          </cell>
          <cell r="H384" t="str">
            <v>MORAGUEZ</v>
          </cell>
          <cell r="I384" t="str">
            <v>GARCELL</v>
          </cell>
          <cell r="J384" t="str">
            <v>ARABEL</v>
          </cell>
          <cell r="K384" t="str">
            <v/>
          </cell>
          <cell r="L384" t="str">
            <v>Arabel Moráguez G.</v>
          </cell>
          <cell r="M384" t="str">
            <v>S.C.D.R. Helios-Bembrive</v>
          </cell>
          <cell r="N384" t="str">
            <v>SCDR Helios-Bembrive</v>
          </cell>
          <cell r="O384">
            <v>25976</v>
          </cell>
          <cell r="P384">
            <v>1971</v>
          </cell>
          <cell r="Q384" t="str">
            <v>Vet +40 M</v>
          </cell>
          <cell r="R384" t="str">
            <v>M</v>
          </cell>
        </row>
        <row r="385">
          <cell r="C385">
            <v>10615</v>
          </cell>
          <cell r="D385" t="str">
            <v>Vila</v>
          </cell>
          <cell r="E385" t="str">
            <v>Posada</v>
          </cell>
          <cell r="F385" t="str">
            <v>Eloy</v>
          </cell>
          <cell r="G385" t="str">
            <v/>
          </cell>
          <cell r="H385" t="str">
            <v>VILA</v>
          </cell>
          <cell r="I385" t="str">
            <v>POSADA</v>
          </cell>
          <cell r="J385" t="str">
            <v>ELOY</v>
          </cell>
          <cell r="K385" t="str">
            <v/>
          </cell>
          <cell r="L385" t="str">
            <v>Eloy Vila P.</v>
          </cell>
          <cell r="M385" t="str">
            <v>S.C.D.R. Helios-Bembrive</v>
          </cell>
          <cell r="N385" t="str">
            <v>SCDR Helios-Bembrive</v>
          </cell>
          <cell r="O385">
            <v>35634</v>
          </cell>
          <cell r="P385">
            <v>1997</v>
          </cell>
          <cell r="Q385" t="str">
            <v>Sub-23 M</v>
          </cell>
          <cell r="R385" t="str">
            <v>M</v>
          </cell>
        </row>
        <row r="386">
          <cell r="C386">
            <v>10617</v>
          </cell>
          <cell r="D386" t="str">
            <v>Iglesias</v>
          </cell>
          <cell r="E386" t="str">
            <v>Abalde</v>
          </cell>
          <cell r="F386" t="str">
            <v>Marcelino</v>
          </cell>
          <cell r="H386" t="str">
            <v>IGLESIAS</v>
          </cell>
          <cell r="I386" t="str">
            <v>ABALDE</v>
          </cell>
          <cell r="J386" t="str">
            <v>MARCELINO</v>
          </cell>
          <cell r="K386" t="str">
            <v/>
          </cell>
          <cell r="L386" t="str">
            <v>Marcelino Iglesias A.</v>
          </cell>
          <cell r="M386" t="str">
            <v>S.C.D.R. Helios-Bembrive</v>
          </cell>
          <cell r="N386" t="str">
            <v>SCDR Helios-Bembrive</v>
          </cell>
          <cell r="O386">
            <v>19238</v>
          </cell>
          <cell r="P386">
            <v>1952</v>
          </cell>
          <cell r="Q386" t="str">
            <v>Vet +65 M</v>
          </cell>
          <cell r="R386" t="str">
            <v>M</v>
          </cell>
        </row>
        <row r="387">
          <cell r="C387">
            <v>10742</v>
          </cell>
          <cell r="D387" t="str">
            <v>Doval</v>
          </cell>
          <cell r="E387" t="str">
            <v>Loureda</v>
          </cell>
          <cell r="F387" t="str">
            <v>Alberto</v>
          </cell>
          <cell r="G387" t="str">
            <v/>
          </cell>
          <cell r="H387" t="str">
            <v>DOVAL</v>
          </cell>
          <cell r="I387" t="str">
            <v>LOUREDA</v>
          </cell>
          <cell r="J387" t="str">
            <v>ALBERTO</v>
          </cell>
          <cell r="K387" t="str">
            <v/>
          </cell>
          <cell r="L387" t="str">
            <v>Alberto Doval L.</v>
          </cell>
          <cell r="M387" t="str">
            <v>C.T.M. Breogán Oleiros</v>
          </cell>
          <cell r="N387" t="str">
            <v>CTM Breogán - Oleiros</v>
          </cell>
          <cell r="O387">
            <v>35427</v>
          </cell>
          <cell r="P387">
            <v>1996</v>
          </cell>
          <cell r="Q387" t="str">
            <v>Sub-23 M</v>
          </cell>
          <cell r="R387" t="str">
            <v>M</v>
          </cell>
        </row>
        <row r="388">
          <cell r="C388">
            <v>10784</v>
          </cell>
          <cell r="D388" t="str">
            <v>Pena</v>
          </cell>
          <cell r="E388" t="str">
            <v>Calvar</v>
          </cell>
          <cell r="F388" t="str">
            <v>María</v>
          </cell>
          <cell r="G388" t="str">
            <v/>
          </cell>
          <cell r="H388" t="str">
            <v>PENA</v>
          </cell>
          <cell r="I388" t="str">
            <v>CALVAR</v>
          </cell>
          <cell r="J388" t="str">
            <v>MARIA</v>
          </cell>
          <cell r="K388" t="str">
            <v/>
          </cell>
          <cell r="L388" t="str">
            <v>María Pena C.</v>
          </cell>
          <cell r="M388" t="str">
            <v>Cinania T.M.</v>
          </cell>
          <cell r="N388" t="str">
            <v>Cinania TM</v>
          </cell>
          <cell r="O388">
            <v>36391</v>
          </cell>
          <cell r="P388">
            <v>1999</v>
          </cell>
          <cell r="Q388" t="str">
            <v>Juvenil F</v>
          </cell>
          <cell r="R388" t="str">
            <v>F</v>
          </cell>
        </row>
        <row r="389">
          <cell r="C389">
            <v>10816</v>
          </cell>
          <cell r="D389" t="str">
            <v>Iglesias</v>
          </cell>
          <cell r="E389" t="str">
            <v>Lema</v>
          </cell>
          <cell r="F389" t="str">
            <v>Benito</v>
          </cell>
          <cell r="G389" t="str">
            <v/>
          </cell>
          <cell r="H389" t="str">
            <v>IGLESIAS</v>
          </cell>
          <cell r="I389" t="str">
            <v>LEMA</v>
          </cell>
          <cell r="J389" t="str">
            <v>BENITO</v>
          </cell>
          <cell r="K389" t="str">
            <v/>
          </cell>
          <cell r="L389" t="str">
            <v>Benito Iglesias L.</v>
          </cell>
          <cell r="M389" t="str">
            <v>Cambados T.M.</v>
          </cell>
          <cell r="N389" t="str">
            <v>Cambados TM</v>
          </cell>
          <cell r="O389">
            <v>30125</v>
          </cell>
          <cell r="P389">
            <v>1982</v>
          </cell>
          <cell r="Q389" t="str">
            <v>Sénior F</v>
          </cell>
          <cell r="R389" t="str">
            <v>F</v>
          </cell>
        </row>
        <row r="390">
          <cell r="C390">
            <v>10870</v>
          </cell>
          <cell r="D390" t="str">
            <v>Kasbo</v>
          </cell>
          <cell r="E390" t="str">
            <v>Haffar</v>
          </cell>
          <cell r="F390" t="str">
            <v>Bassem</v>
          </cell>
          <cell r="G390" t="str">
            <v/>
          </cell>
          <cell r="H390" t="str">
            <v>KASBO</v>
          </cell>
          <cell r="I390" t="str">
            <v>HAFFAR</v>
          </cell>
          <cell r="J390" t="str">
            <v>BASSEM</v>
          </cell>
          <cell r="K390" t="str">
            <v/>
          </cell>
          <cell r="L390" t="str">
            <v>Bassem Kasbo H.</v>
          </cell>
          <cell r="M390" t="str">
            <v>CLUBE DEPORTIVO DEZ PORTAS LUGO T.M.</v>
          </cell>
          <cell r="N390" t="str">
            <v>CD Dez Portas Lugo TM</v>
          </cell>
          <cell r="O390">
            <v>28384</v>
          </cell>
          <cell r="P390">
            <v>1977</v>
          </cell>
          <cell r="Q390" t="str">
            <v>Vet +40 M</v>
          </cell>
          <cell r="R390" t="str">
            <v>M</v>
          </cell>
        </row>
        <row r="391">
          <cell r="C391">
            <v>10940</v>
          </cell>
          <cell r="D391" t="str">
            <v>Carreño</v>
          </cell>
          <cell r="E391" t="str">
            <v>Toledo</v>
          </cell>
          <cell r="F391" t="str">
            <v>Sebastián</v>
          </cell>
          <cell r="G391" t="str">
            <v/>
          </cell>
          <cell r="H391" t="str">
            <v>CARREÑO</v>
          </cell>
          <cell r="I391" t="str">
            <v>TOLEDO</v>
          </cell>
          <cell r="J391" t="str">
            <v>SEBASTIAN</v>
          </cell>
          <cell r="K391" t="str">
            <v/>
          </cell>
          <cell r="L391" t="str">
            <v>Sebastián Carreño T.</v>
          </cell>
          <cell r="M391" t="str">
            <v>Círculo Mercantil de Vigo</v>
          </cell>
          <cell r="N391" t="str">
            <v>Círculo Mercantil de Vigo</v>
          </cell>
          <cell r="O391">
            <v>35796</v>
          </cell>
          <cell r="P391">
            <v>1998</v>
          </cell>
          <cell r="Q391" t="str">
            <v>Sub-23 M</v>
          </cell>
          <cell r="R391" t="str">
            <v>M</v>
          </cell>
        </row>
        <row r="392">
          <cell r="C392">
            <v>10944</v>
          </cell>
          <cell r="D392" t="str">
            <v>García</v>
          </cell>
          <cell r="E392" t="str">
            <v>Ángel</v>
          </cell>
          <cell r="F392" t="str">
            <v>Gorka</v>
          </cell>
          <cell r="G392" t="str">
            <v/>
          </cell>
          <cell r="H392" t="str">
            <v>GARCIA</v>
          </cell>
          <cell r="I392" t="str">
            <v>ANGEL</v>
          </cell>
          <cell r="J392" t="str">
            <v>GORKA</v>
          </cell>
          <cell r="K392" t="str">
            <v/>
          </cell>
          <cell r="L392" t="str">
            <v>Gorka García Á.</v>
          </cell>
          <cell r="M392" t="str">
            <v>Peñaskal CTM</v>
          </cell>
          <cell r="N392" t="str">
            <v>TM Peñaskal</v>
          </cell>
          <cell r="P392">
            <v>0</v>
          </cell>
          <cell r="Q392" t="str">
            <v>- M</v>
          </cell>
          <cell r="R392" t="str">
            <v>M</v>
          </cell>
        </row>
        <row r="393">
          <cell r="C393">
            <v>10945</v>
          </cell>
          <cell r="D393" t="str">
            <v>Carreño</v>
          </cell>
          <cell r="E393" t="str">
            <v>Toledo</v>
          </cell>
          <cell r="F393" t="str">
            <v>Daniela</v>
          </cell>
          <cell r="G393" t="str">
            <v/>
          </cell>
          <cell r="H393" t="str">
            <v>CARREÑO</v>
          </cell>
          <cell r="I393" t="str">
            <v>TOLEDO</v>
          </cell>
          <cell r="J393" t="str">
            <v>DANIELA</v>
          </cell>
          <cell r="K393" t="str">
            <v/>
          </cell>
          <cell r="L393" t="str">
            <v>Daniela Carreño T.</v>
          </cell>
          <cell r="M393" t="str">
            <v>Círculo Mercantil de Vigo</v>
          </cell>
          <cell r="N393" t="str">
            <v>Círculo Mercantil de Vigo</v>
          </cell>
          <cell r="O393">
            <v>37257</v>
          </cell>
          <cell r="P393">
            <v>2002</v>
          </cell>
          <cell r="Q393" t="str">
            <v>Infantil F</v>
          </cell>
          <cell r="R393" t="str">
            <v>F</v>
          </cell>
        </row>
        <row r="394">
          <cell r="C394">
            <v>10951</v>
          </cell>
          <cell r="D394" t="str">
            <v>Acebo</v>
          </cell>
          <cell r="E394" t="str">
            <v>Monteagudo</v>
          </cell>
          <cell r="F394" t="str">
            <v>Adrián</v>
          </cell>
          <cell r="G394" t="str">
            <v/>
          </cell>
          <cell r="H394" t="str">
            <v>ACEBO</v>
          </cell>
          <cell r="I394" t="str">
            <v>MONTEAGUDO</v>
          </cell>
          <cell r="J394" t="str">
            <v>ADRIAN</v>
          </cell>
          <cell r="K394" t="str">
            <v/>
          </cell>
          <cell r="L394" t="str">
            <v>Adrián Acebo M.</v>
          </cell>
          <cell r="M394" t="str">
            <v>Club Ferrol T.M.</v>
          </cell>
          <cell r="N394" t="str">
            <v>Club Ferrol TM</v>
          </cell>
          <cell r="O394">
            <v>34284</v>
          </cell>
          <cell r="P394">
            <v>1993</v>
          </cell>
          <cell r="Q394" t="str">
            <v>Sénior M</v>
          </cell>
          <cell r="R394" t="str">
            <v>M</v>
          </cell>
        </row>
        <row r="395">
          <cell r="C395">
            <v>10952</v>
          </cell>
          <cell r="D395" t="str">
            <v>Bouzamayor</v>
          </cell>
          <cell r="E395" t="str">
            <v>Paz</v>
          </cell>
          <cell r="F395" t="str">
            <v>Urbano</v>
          </cell>
          <cell r="G395" t="str">
            <v/>
          </cell>
          <cell r="H395" t="str">
            <v>BOUZAMAYOR</v>
          </cell>
          <cell r="I395" t="str">
            <v>PAZ</v>
          </cell>
          <cell r="J395" t="str">
            <v>URBANO</v>
          </cell>
          <cell r="K395" t="str">
            <v/>
          </cell>
          <cell r="L395" t="str">
            <v>Urbano Bouzamayor P.</v>
          </cell>
          <cell r="M395" t="str">
            <v>CLUB FERROL TENIS DE MESA</v>
          </cell>
          <cell r="N395" t="str">
            <v>Club Ferrol TM</v>
          </cell>
          <cell r="O395">
            <v>25915</v>
          </cell>
          <cell r="P395">
            <v>1970</v>
          </cell>
          <cell r="Q395" t="str">
            <v>Vet +40 M</v>
          </cell>
          <cell r="R395" t="str">
            <v>M</v>
          </cell>
        </row>
        <row r="396">
          <cell r="C396">
            <v>10955</v>
          </cell>
          <cell r="D396" t="str">
            <v>Durán</v>
          </cell>
          <cell r="E396" t="str">
            <v>Díaz</v>
          </cell>
          <cell r="F396" t="str">
            <v>Héctor</v>
          </cell>
          <cell r="G396" t="str">
            <v/>
          </cell>
          <cell r="H396" t="str">
            <v>DURAN</v>
          </cell>
          <cell r="I396" t="str">
            <v>DIAZ</v>
          </cell>
          <cell r="J396" t="str">
            <v>HECTOR</v>
          </cell>
          <cell r="K396" t="str">
            <v/>
          </cell>
          <cell r="L396" t="str">
            <v>Héctor Durán D.</v>
          </cell>
          <cell r="M396" t="str">
            <v>Club Ferrol T.M.</v>
          </cell>
          <cell r="N396" t="str">
            <v>Club Ferrol TM</v>
          </cell>
          <cell r="O396">
            <v>34196</v>
          </cell>
          <cell r="P396">
            <v>1993</v>
          </cell>
          <cell r="Q396" t="str">
            <v>Sénior M</v>
          </cell>
          <cell r="R396" t="str">
            <v>M</v>
          </cell>
        </row>
        <row r="397">
          <cell r="C397">
            <v>10973</v>
          </cell>
          <cell r="D397" t="str">
            <v>Blanco</v>
          </cell>
          <cell r="E397" t="str">
            <v>Pérez</v>
          </cell>
          <cell r="F397" t="str">
            <v>Javier</v>
          </cell>
          <cell r="G397" t="str">
            <v/>
          </cell>
          <cell r="H397" t="str">
            <v>BLANCO</v>
          </cell>
          <cell r="I397" t="str">
            <v>PEREZ</v>
          </cell>
          <cell r="J397" t="str">
            <v>JAVIER</v>
          </cell>
          <cell r="K397" t="str">
            <v/>
          </cell>
          <cell r="L397" t="str">
            <v>Javier Blanco P.</v>
          </cell>
          <cell r="M397" t="str">
            <v>Club Ferrol T.M.</v>
          </cell>
          <cell r="N397" t="str">
            <v>Club Ferrol TM</v>
          </cell>
          <cell r="O397">
            <v>24473</v>
          </cell>
          <cell r="P397">
            <v>1967</v>
          </cell>
          <cell r="Q397" t="str">
            <v>Vet +50 M</v>
          </cell>
          <cell r="R397" t="str">
            <v>M</v>
          </cell>
        </row>
        <row r="398">
          <cell r="C398">
            <v>11012</v>
          </cell>
          <cell r="D398" t="str">
            <v>Chaves</v>
          </cell>
          <cell r="E398" t="str">
            <v>Fraga</v>
          </cell>
          <cell r="F398" t="str">
            <v>Mariña</v>
          </cell>
          <cell r="G398" t="str">
            <v/>
          </cell>
          <cell r="H398" t="str">
            <v>CHAVES</v>
          </cell>
          <cell r="I398" t="str">
            <v>FRAGA</v>
          </cell>
          <cell r="J398" t="str">
            <v>MARIÑA</v>
          </cell>
          <cell r="K398" t="str">
            <v/>
          </cell>
          <cell r="L398" t="str">
            <v>Mariña Chaves F.</v>
          </cell>
          <cell r="M398" t="str">
            <v>C.T.M. Cidade de Narón</v>
          </cell>
          <cell r="N398" t="str">
            <v>CTM Cidade de Narón</v>
          </cell>
          <cell r="O398">
            <v>37350</v>
          </cell>
          <cell r="P398">
            <v>2002</v>
          </cell>
          <cell r="Q398" t="str">
            <v>Infantil F</v>
          </cell>
          <cell r="R398" t="str">
            <v>F</v>
          </cell>
        </row>
        <row r="399">
          <cell r="C399">
            <v>11020</v>
          </cell>
          <cell r="D399" t="str">
            <v>Paulino</v>
          </cell>
          <cell r="E399" t="str">
            <v>Chaves</v>
          </cell>
          <cell r="F399" t="str">
            <v>Patricia</v>
          </cell>
          <cell r="G399" t="str">
            <v/>
          </cell>
          <cell r="H399" t="str">
            <v>PAULINO</v>
          </cell>
          <cell r="I399" t="str">
            <v>CHAVES</v>
          </cell>
          <cell r="J399" t="str">
            <v>PATRICIA</v>
          </cell>
          <cell r="K399" t="str">
            <v/>
          </cell>
          <cell r="L399" t="str">
            <v>Patricia Paulino C.</v>
          </cell>
          <cell r="M399" t="str">
            <v>Club San Xoán T.M.</v>
          </cell>
          <cell r="N399" t="str">
            <v>Club San Xoán TM</v>
          </cell>
          <cell r="O399">
            <v>27030</v>
          </cell>
          <cell r="P399">
            <v>1974</v>
          </cell>
          <cell r="Q399" t="str">
            <v>Vet +40 F</v>
          </cell>
          <cell r="R399" t="str">
            <v>F</v>
          </cell>
        </row>
        <row r="400">
          <cell r="C400">
            <v>11048</v>
          </cell>
          <cell r="D400" t="str">
            <v>Antón</v>
          </cell>
          <cell r="E400" t="str">
            <v>Cabalo</v>
          </cell>
          <cell r="F400" t="str">
            <v>Manuel</v>
          </cell>
          <cell r="H400" t="str">
            <v>ANTON</v>
          </cell>
          <cell r="I400" t="str">
            <v>CABALO</v>
          </cell>
          <cell r="J400" t="str">
            <v>MANUEL</v>
          </cell>
          <cell r="K400" t="str">
            <v/>
          </cell>
          <cell r="L400" t="str">
            <v>Manuel Antón C.</v>
          </cell>
          <cell r="M400" t="str">
            <v>C.T.M. Cidade de Narón</v>
          </cell>
          <cell r="N400" t="str">
            <v>CTM Cidade de Narón</v>
          </cell>
          <cell r="O400">
            <v>24723</v>
          </cell>
          <cell r="P400">
            <v>1967</v>
          </cell>
          <cell r="Q400" t="str">
            <v>Vet +50 M</v>
          </cell>
          <cell r="R400" t="str">
            <v>M</v>
          </cell>
        </row>
        <row r="401">
          <cell r="C401">
            <v>11049</v>
          </cell>
          <cell r="D401" t="str">
            <v>Servia</v>
          </cell>
          <cell r="E401" t="str">
            <v>Collado</v>
          </cell>
          <cell r="F401" t="str">
            <v>Iván</v>
          </cell>
          <cell r="G401" t="str">
            <v/>
          </cell>
          <cell r="H401" t="str">
            <v>SERVIA</v>
          </cell>
          <cell r="I401" t="str">
            <v>COLLADO</v>
          </cell>
          <cell r="J401" t="str">
            <v>IVAN</v>
          </cell>
          <cell r="K401" t="str">
            <v/>
          </cell>
          <cell r="L401" t="str">
            <v>Iván Servia C.</v>
          </cell>
          <cell r="M401" t="str">
            <v>C.T.M. Cidade de Narón</v>
          </cell>
          <cell r="N401" t="str">
            <v>CTM Cidade de Narón</v>
          </cell>
          <cell r="O401">
            <v>29140</v>
          </cell>
          <cell r="P401">
            <v>1979</v>
          </cell>
          <cell r="Q401" t="str">
            <v>Sénior M</v>
          </cell>
          <cell r="R401" t="str">
            <v>M</v>
          </cell>
        </row>
        <row r="402">
          <cell r="C402">
            <v>11080</v>
          </cell>
          <cell r="D402" t="str">
            <v>Webb</v>
          </cell>
          <cell r="E402" t="str">
            <v/>
          </cell>
          <cell r="F402" t="str">
            <v>Nigel</v>
          </cell>
          <cell r="G402" t="str">
            <v/>
          </cell>
          <cell r="H402" t="str">
            <v>WEBB</v>
          </cell>
          <cell r="I402" t="str">
            <v/>
          </cell>
          <cell r="J402" t="str">
            <v>NIGEL</v>
          </cell>
          <cell r="K402" t="str">
            <v/>
          </cell>
          <cell r="L402" t="str">
            <v>Nigel Webb</v>
          </cell>
          <cell r="M402" t="str">
            <v>S.C.D.R. Helios-Bembrive</v>
          </cell>
          <cell r="N402" t="str">
            <v>SCDR Helios-Bembrive</v>
          </cell>
          <cell r="O402">
            <v>28578</v>
          </cell>
          <cell r="P402">
            <v>1978</v>
          </cell>
          <cell r="Q402" t="str">
            <v>Sénior M</v>
          </cell>
          <cell r="R402" t="str">
            <v>M</v>
          </cell>
        </row>
        <row r="403">
          <cell r="C403">
            <v>11082</v>
          </cell>
          <cell r="D403" t="str">
            <v>Da Silva</v>
          </cell>
          <cell r="E403" t="str">
            <v>Ferreira</v>
          </cell>
          <cell r="F403" t="str">
            <v>Ana</v>
          </cell>
          <cell r="G403" t="str">
            <v>Rita</v>
          </cell>
          <cell r="H403" t="str">
            <v>DA SILVA</v>
          </cell>
          <cell r="I403" t="str">
            <v>FERREIRA</v>
          </cell>
          <cell r="J403" t="str">
            <v>ANA</v>
          </cell>
          <cell r="K403" t="str">
            <v>RITA</v>
          </cell>
          <cell r="L403" t="str">
            <v>Ana R. Da Silva F.</v>
          </cell>
          <cell r="M403" t="str">
            <v>CLUB FERROL TENIS DE MESA</v>
          </cell>
          <cell r="N403" t="str">
            <v>Club Ferrol TM</v>
          </cell>
          <cell r="O403">
            <v>35178</v>
          </cell>
          <cell r="P403">
            <v>1996</v>
          </cell>
          <cell r="Q403" t="str">
            <v>Sub-23 F</v>
          </cell>
          <cell r="R403" t="str">
            <v>F</v>
          </cell>
        </row>
        <row r="404">
          <cell r="C404">
            <v>11106</v>
          </cell>
          <cell r="D404" t="str">
            <v>Piñón</v>
          </cell>
          <cell r="E404" t="str">
            <v>Tembras</v>
          </cell>
          <cell r="F404" t="str">
            <v>Felipe</v>
          </cell>
          <cell r="G404" t="str">
            <v/>
          </cell>
          <cell r="H404" t="str">
            <v>PIÑON</v>
          </cell>
          <cell r="I404" t="str">
            <v>TEMBRAS</v>
          </cell>
          <cell r="J404" t="str">
            <v>FELIPE</v>
          </cell>
          <cell r="K404" t="str">
            <v/>
          </cell>
          <cell r="L404" t="str">
            <v>Felipe Piñón T.</v>
          </cell>
          <cell r="M404" t="str">
            <v>Club San Xoán T.M.</v>
          </cell>
          <cell r="N404" t="str">
            <v>Club San Xoán TM</v>
          </cell>
          <cell r="O404">
            <v>35444</v>
          </cell>
          <cell r="P404">
            <v>1997</v>
          </cell>
          <cell r="Q404" t="str">
            <v>Sub-23 M</v>
          </cell>
          <cell r="R404" t="str">
            <v>M</v>
          </cell>
        </row>
        <row r="405">
          <cell r="C405">
            <v>11150</v>
          </cell>
          <cell r="D405" t="str">
            <v>Gómez</v>
          </cell>
          <cell r="E405" t="str">
            <v>García</v>
          </cell>
          <cell r="F405" t="str">
            <v>Rosa</v>
          </cell>
          <cell r="G405" t="str">
            <v>María</v>
          </cell>
          <cell r="H405" t="str">
            <v>GOMEZ</v>
          </cell>
          <cell r="I405" t="str">
            <v>GARCIA</v>
          </cell>
          <cell r="J405" t="str">
            <v>ROSA</v>
          </cell>
          <cell r="K405" t="str">
            <v>MARIA</v>
          </cell>
          <cell r="L405" t="str">
            <v>Rosa M. Gómez G.</v>
          </cell>
          <cell r="M405" t="str">
            <v>ARTEAL TENIS DE MESA</v>
          </cell>
          <cell r="N405" t="str">
            <v>Arteal TM</v>
          </cell>
          <cell r="O405">
            <v>30958</v>
          </cell>
          <cell r="P405">
            <v>1984</v>
          </cell>
          <cell r="Q405" t="str">
            <v>Sénior F</v>
          </cell>
          <cell r="R405" t="str">
            <v>F</v>
          </cell>
        </row>
        <row r="406">
          <cell r="C406">
            <v>11154</v>
          </cell>
          <cell r="D406" t="str">
            <v>García</v>
          </cell>
          <cell r="E406" t="str">
            <v>Ferreiro</v>
          </cell>
          <cell r="F406" t="str">
            <v>Tomás</v>
          </cell>
          <cell r="G406" t="str">
            <v/>
          </cell>
          <cell r="H406" t="str">
            <v>GARCIA</v>
          </cell>
          <cell r="I406" t="str">
            <v>FERREIRO</v>
          </cell>
          <cell r="J406" t="str">
            <v>TOMAS</v>
          </cell>
          <cell r="K406" t="str">
            <v/>
          </cell>
          <cell r="L406" t="str">
            <v>Tomás García F.</v>
          </cell>
          <cell r="M406" t="str">
            <v>Conxo T.M.</v>
          </cell>
          <cell r="N406" t="str">
            <v>Conxo TM</v>
          </cell>
          <cell r="O406">
            <v>24894</v>
          </cell>
          <cell r="P406">
            <v>1968</v>
          </cell>
          <cell r="Q406" t="str">
            <v>Vet +40 M</v>
          </cell>
          <cell r="R406" t="str">
            <v>M</v>
          </cell>
        </row>
        <row r="407">
          <cell r="C407">
            <v>11201</v>
          </cell>
          <cell r="D407" t="str">
            <v>López</v>
          </cell>
          <cell r="E407" t="str">
            <v>López</v>
          </cell>
          <cell r="F407" t="str">
            <v>Manuel</v>
          </cell>
          <cell r="G407" t="str">
            <v/>
          </cell>
          <cell r="H407" t="str">
            <v>LOPEZ</v>
          </cell>
          <cell r="I407" t="str">
            <v>LOPEZ</v>
          </cell>
          <cell r="J407" t="str">
            <v>MANUEL</v>
          </cell>
          <cell r="K407" t="str">
            <v/>
          </cell>
          <cell r="L407" t="str">
            <v>Manuel López L.</v>
          </cell>
          <cell r="M407" t="str">
            <v>CLUB TENIS DE MESA BREOGÁN - OLEIROS</v>
          </cell>
          <cell r="N407" t="str">
            <v>CTM Breogán - Oleiros</v>
          </cell>
          <cell r="O407">
            <v>24243</v>
          </cell>
          <cell r="P407">
            <v>1966</v>
          </cell>
          <cell r="Q407" t="str">
            <v>Vet +50 M</v>
          </cell>
          <cell r="R407" t="str">
            <v>M</v>
          </cell>
        </row>
        <row r="408">
          <cell r="C408">
            <v>11207</v>
          </cell>
          <cell r="D408" t="str">
            <v>Oliveira</v>
          </cell>
          <cell r="E408" t="str">
            <v>Lens</v>
          </cell>
          <cell r="F408" t="str">
            <v>Mauro</v>
          </cell>
          <cell r="G408" t="str">
            <v/>
          </cell>
          <cell r="H408" t="str">
            <v>OLIVEIRA</v>
          </cell>
          <cell r="I408" t="str">
            <v>LENS</v>
          </cell>
          <cell r="J408" t="str">
            <v>MAURO</v>
          </cell>
          <cell r="K408" t="str">
            <v/>
          </cell>
          <cell r="L408" t="str">
            <v>Mauro Oliveira L.</v>
          </cell>
          <cell r="M408" t="str">
            <v>C.T.M. Breogán Oleiros</v>
          </cell>
          <cell r="N408" t="str">
            <v>CTM Breogán - Oleiros</v>
          </cell>
          <cell r="O408">
            <v>34700</v>
          </cell>
          <cell r="P408">
            <v>1995</v>
          </cell>
          <cell r="Q408" t="str">
            <v>Sub-23 M</v>
          </cell>
          <cell r="R408" t="str">
            <v>M</v>
          </cell>
        </row>
        <row r="409">
          <cell r="C409">
            <v>11209</v>
          </cell>
          <cell r="D409" t="str">
            <v>López</v>
          </cell>
          <cell r="E409" t="str">
            <v>Iglesias</v>
          </cell>
          <cell r="F409" t="str">
            <v>Samuel</v>
          </cell>
          <cell r="G409" t="str">
            <v/>
          </cell>
          <cell r="H409" t="str">
            <v>LOPEZ</v>
          </cell>
          <cell r="I409" t="str">
            <v>IGLESIAS</v>
          </cell>
          <cell r="J409" t="str">
            <v>SAMUEL</v>
          </cell>
          <cell r="K409" t="str">
            <v/>
          </cell>
          <cell r="L409" t="str">
            <v>Samuel López I.</v>
          </cell>
          <cell r="M409" t="str">
            <v>C.T.M. Breogán Oleiros</v>
          </cell>
          <cell r="N409" t="str">
            <v>CTM Breogán - Oleiros</v>
          </cell>
          <cell r="O409">
            <v>36903</v>
          </cell>
          <cell r="P409">
            <v>2001</v>
          </cell>
          <cell r="Q409" t="str">
            <v>Juvenil M</v>
          </cell>
          <cell r="R409" t="str">
            <v>M</v>
          </cell>
        </row>
        <row r="410">
          <cell r="C410">
            <v>14446</v>
          </cell>
          <cell r="D410" t="str">
            <v>Yáñez</v>
          </cell>
          <cell r="E410" t="str">
            <v>Núñez</v>
          </cell>
          <cell r="F410" t="str">
            <v>Celso</v>
          </cell>
          <cell r="G410" t="str">
            <v/>
          </cell>
          <cell r="H410" t="str">
            <v>YAÑEZ</v>
          </cell>
          <cell r="I410" t="str">
            <v>NUÑEZ</v>
          </cell>
          <cell r="J410" t="str">
            <v>CELSO</v>
          </cell>
          <cell r="K410" t="str">
            <v/>
          </cell>
          <cell r="L410" t="str">
            <v>Celso Yáñez N.</v>
          </cell>
          <cell r="M410" t="str">
            <v>Círculo Mercantil de Vigo</v>
          </cell>
          <cell r="N410" t="str">
            <v>Círculo Mercantil de Vigo</v>
          </cell>
          <cell r="O410">
            <v>24658</v>
          </cell>
          <cell r="P410">
            <v>1967</v>
          </cell>
          <cell r="Q410" t="str">
            <v>Vet +50 M</v>
          </cell>
          <cell r="R410" t="str">
            <v>M</v>
          </cell>
        </row>
        <row r="411">
          <cell r="C411">
            <v>14452</v>
          </cell>
          <cell r="D411" t="str">
            <v>Paz</v>
          </cell>
          <cell r="E411" t="str">
            <v>López</v>
          </cell>
          <cell r="F411" t="str">
            <v>María</v>
          </cell>
          <cell r="G411" t="str">
            <v>Dolores</v>
          </cell>
          <cell r="H411" t="str">
            <v>PAZ</v>
          </cell>
          <cell r="I411" t="str">
            <v>LOPEZ</v>
          </cell>
          <cell r="J411" t="str">
            <v>MARIA</v>
          </cell>
          <cell r="K411" t="str">
            <v>DOLORES</v>
          </cell>
          <cell r="L411" t="str">
            <v>María D. Paz L.</v>
          </cell>
          <cell r="M411" t="str">
            <v>C.T.M. Coruña</v>
          </cell>
          <cell r="N411" t="str">
            <v>CTM Coruña</v>
          </cell>
          <cell r="O411">
            <v>22352</v>
          </cell>
          <cell r="P411">
            <v>1961</v>
          </cell>
          <cell r="Q411" t="str">
            <v>Vet +50 F</v>
          </cell>
          <cell r="R411" t="str">
            <v>F</v>
          </cell>
        </row>
        <row r="412">
          <cell r="C412">
            <v>14453</v>
          </cell>
          <cell r="D412" t="str">
            <v>Aboy</v>
          </cell>
          <cell r="E412" t="str">
            <v>Nieto</v>
          </cell>
          <cell r="F412" t="str">
            <v>Pablo</v>
          </cell>
          <cell r="G412" t="str">
            <v/>
          </cell>
          <cell r="H412" t="str">
            <v>ABOY</v>
          </cell>
          <cell r="I412" t="str">
            <v>NIETO</v>
          </cell>
          <cell r="J412" t="str">
            <v>PABLO</v>
          </cell>
          <cell r="K412" t="str">
            <v/>
          </cell>
          <cell r="L412" t="str">
            <v>Pablo Aboy N.</v>
          </cell>
          <cell r="M412" t="str">
            <v>SOCIEDAD DEPORTIVA HÍPICA</v>
          </cell>
          <cell r="N412" t="str">
            <v>SD Hípica</v>
          </cell>
          <cell r="O412">
            <v>32889</v>
          </cell>
          <cell r="P412">
            <v>1990</v>
          </cell>
          <cell r="Q412" t="str">
            <v>Sénior M</v>
          </cell>
          <cell r="R412" t="str">
            <v>M</v>
          </cell>
        </row>
        <row r="413">
          <cell r="C413">
            <v>14467</v>
          </cell>
          <cell r="D413" t="str">
            <v>Casal</v>
          </cell>
          <cell r="E413" t="str">
            <v>Fariña</v>
          </cell>
          <cell r="F413" t="str">
            <v>Carlos</v>
          </cell>
          <cell r="G413" t="str">
            <v/>
          </cell>
          <cell r="H413" t="str">
            <v>CASAL</v>
          </cell>
          <cell r="I413" t="str">
            <v>FARIÑA</v>
          </cell>
          <cell r="J413" t="str">
            <v>CARLOS</v>
          </cell>
          <cell r="K413" t="str">
            <v/>
          </cell>
          <cell r="L413" t="str">
            <v>Carlos Casal F.</v>
          </cell>
          <cell r="M413" t="str">
            <v>C.T.M. Monte Porreiro</v>
          </cell>
          <cell r="N413" t="str">
            <v>Club Monteporreiro</v>
          </cell>
          <cell r="O413">
            <v>35582</v>
          </cell>
          <cell r="P413">
            <v>1997</v>
          </cell>
          <cell r="Q413" t="str">
            <v>Sub-23 M</v>
          </cell>
          <cell r="R413" t="str">
            <v>M</v>
          </cell>
        </row>
        <row r="414">
          <cell r="C414">
            <v>14517</v>
          </cell>
          <cell r="D414" t="str">
            <v>Soto</v>
          </cell>
          <cell r="E414" t="str">
            <v>Telmo</v>
          </cell>
          <cell r="F414" t="str">
            <v>Brais</v>
          </cell>
          <cell r="G414" t="str">
            <v/>
          </cell>
          <cell r="H414" t="str">
            <v>SOTO</v>
          </cell>
          <cell r="I414" t="str">
            <v>TELMO</v>
          </cell>
          <cell r="J414" t="str">
            <v>BRAIS</v>
          </cell>
          <cell r="K414" t="str">
            <v/>
          </cell>
          <cell r="L414" t="str">
            <v>Brais Soto T.</v>
          </cell>
          <cell r="M414" t="str">
            <v>CTM LALÍN</v>
          </cell>
          <cell r="N414" t="str">
            <v>CTM Lalín</v>
          </cell>
          <cell r="O414">
            <v>35093</v>
          </cell>
          <cell r="P414">
            <v>1996</v>
          </cell>
          <cell r="Q414" t="str">
            <v>Sub-23 M</v>
          </cell>
          <cell r="R414" t="str">
            <v>M</v>
          </cell>
        </row>
        <row r="415">
          <cell r="C415">
            <v>14539</v>
          </cell>
          <cell r="D415" t="str">
            <v>Peral</v>
          </cell>
          <cell r="E415" t="str">
            <v>Gil</v>
          </cell>
          <cell r="F415" t="str">
            <v>Gloria</v>
          </cell>
          <cell r="G415" t="str">
            <v/>
          </cell>
          <cell r="H415" t="str">
            <v>PERAL</v>
          </cell>
          <cell r="I415" t="str">
            <v>GIL</v>
          </cell>
          <cell r="J415" t="str">
            <v>GLORIA</v>
          </cell>
          <cell r="K415" t="str">
            <v/>
          </cell>
          <cell r="L415" t="str">
            <v>Gloria Peral G.</v>
          </cell>
          <cell r="M415" t="str">
            <v>CLUB TENIS DE MESA BREOGAN - OLEIROS</v>
          </cell>
          <cell r="N415" t="str">
            <v>CTM Breogán - Oleiros</v>
          </cell>
          <cell r="O415">
            <v>21045</v>
          </cell>
          <cell r="P415">
            <v>1957</v>
          </cell>
          <cell r="Q415" t="str">
            <v>Vet +60 F</v>
          </cell>
          <cell r="R415" t="str">
            <v>F</v>
          </cell>
        </row>
        <row r="416">
          <cell r="C416">
            <v>14591</v>
          </cell>
          <cell r="D416" t="str">
            <v>López</v>
          </cell>
          <cell r="E416" t="str">
            <v>García</v>
          </cell>
          <cell r="F416" t="str">
            <v>Elio</v>
          </cell>
          <cell r="G416" t="str">
            <v/>
          </cell>
          <cell r="H416" t="str">
            <v>LOPEZ</v>
          </cell>
          <cell r="I416" t="str">
            <v>GARCIA</v>
          </cell>
          <cell r="J416" t="str">
            <v>ELIO</v>
          </cell>
          <cell r="K416" t="str">
            <v/>
          </cell>
          <cell r="L416" t="str">
            <v>Elio López G.</v>
          </cell>
          <cell r="M416" t="str">
            <v>CLUB RÁBADE TENIS DE MESA</v>
          </cell>
          <cell r="N416" t="str">
            <v>Club Rábade TM</v>
          </cell>
          <cell r="O416">
            <v>34859</v>
          </cell>
          <cell r="P416">
            <v>1995</v>
          </cell>
          <cell r="Q416" t="str">
            <v>Sub-23 M</v>
          </cell>
          <cell r="R416" t="str">
            <v>M</v>
          </cell>
        </row>
        <row r="417">
          <cell r="C417">
            <v>14594</v>
          </cell>
          <cell r="D417" t="str">
            <v>Fernández</v>
          </cell>
          <cell r="E417" t="str">
            <v>Burgo</v>
          </cell>
          <cell r="F417" t="str">
            <v>Jacinto</v>
          </cell>
          <cell r="G417" t="str">
            <v/>
          </cell>
          <cell r="H417" t="str">
            <v>FERNANDEZ</v>
          </cell>
          <cell r="I417" t="str">
            <v>BURGO</v>
          </cell>
          <cell r="J417" t="str">
            <v>JACINTO</v>
          </cell>
          <cell r="K417" t="str">
            <v/>
          </cell>
          <cell r="L417" t="str">
            <v>Jacinto Fernández B.</v>
          </cell>
          <cell r="M417" t="str">
            <v>MONTEFERREIROS TENIS MESA</v>
          </cell>
          <cell r="N417" t="str">
            <v>Monteferreiros TM</v>
          </cell>
          <cell r="O417">
            <v>21746</v>
          </cell>
          <cell r="P417">
            <v>1959</v>
          </cell>
          <cell r="Q417" t="str">
            <v>Vet +50 M</v>
          </cell>
          <cell r="R417" t="str">
            <v>M</v>
          </cell>
        </row>
        <row r="418">
          <cell r="C418">
            <v>14595</v>
          </cell>
          <cell r="D418" t="str">
            <v>González</v>
          </cell>
          <cell r="E418" t="str">
            <v>Rodríguez</v>
          </cell>
          <cell r="F418" t="str">
            <v>Aquilino</v>
          </cell>
          <cell r="G418" t="str">
            <v/>
          </cell>
          <cell r="H418" t="str">
            <v>GONZALEZ</v>
          </cell>
          <cell r="I418" t="str">
            <v>RODRIGUEZ</v>
          </cell>
          <cell r="J418" t="str">
            <v>AQUILINO</v>
          </cell>
          <cell r="K418" t="str">
            <v/>
          </cell>
          <cell r="L418" t="str">
            <v>Aquilino González R.</v>
          </cell>
          <cell r="M418" t="str">
            <v>MONTEFERREIROS TENIS MESA</v>
          </cell>
          <cell r="N418" t="str">
            <v>Monteferreiros TM</v>
          </cell>
          <cell r="O418">
            <v>25273</v>
          </cell>
          <cell r="P418">
            <v>1969</v>
          </cell>
          <cell r="Q418" t="str">
            <v>Vet +40 M</v>
          </cell>
          <cell r="R418" t="str">
            <v>M</v>
          </cell>
        </row>
        <row r="419">
          <cell r="C419">
            <v>14627</v>
          </cell>
          <cell r="D419" t="str">
            <v>Martínez</v>
          </cell>
          <cell r="E419" t="str">
            <v>Lema</v>
          </cell>
          <cell r="F419" t="str">
            <v>Gonzalo</v>
          </cell>
          <cell r="G419" t="str">
            <v/>
          </cell>
          <cell r="H419" t="str">
            <v>MARTINEZ</v>
          </cell>
          <cell r="I419" t="str">
            <v>LEMA</v>
          </cell>
          <cell r="J419" t="str">
            <v>GONZALO</v>
          </cell>
          <cell r="K419" t="str">
            <v/>
          </cell>
          <cell r="L419" t="str">
            <v>Gonzalo Martínez L.</v>
          </cell>
          <cell r="M419" t="str">
            <v>Anorthosis Vimianzo</v>
          </cell>
          <cell r="N419" t="str">
            <v>AD Zas</v>
          </cell>
          <cell r="O419">
            <v>34582</v>
          </cell>
          <cell r="P419">
            <v>1994</v>
          </cell>
          <cell r="Q419" t="str">
            <v>Sub-23 M</v>
          </cell>
          <cell r="R419" t="str">
            <v>M</v>
          </cell>
        </row>
        <row r="420">
          <cell r="C420">
            <v>14634</v>
          </cell>
          <cell r="D420" t="str">
            <v>Torres</v>
          </cell>
          <cell r="E420" t="str">
            <v>González</v>
          </cell>
          <cell r="F420" t="str">
            <v>Antía</v>
          </cell>
          <cell r="G420" t="str">
            <v/>
          </cell>
          <cell r="H420" t="str">
            <v>TORRES</v>
          </cell>
          <cell r="I420" t="str">
            <v>GONZALEZ</v>
          </cell>
          <cell r="J420" t="str">
            <v>ANTIA</v>
          </cell>
          <cell r="K420" t="str">
            <v/>
          </cell>
          <cell r="L420" t="str">
            <v>Antía Torres G.</v>
          </cell>
          <cell r="M420" t="str">
            <v>C.T.M. Monte Porreiro</v>
          </cell>
          <cell r="N420" t="str">
            <v>Club Monteporreiro</v>
          </cell>
          <cell r="O420">
            <v>36527</v>
          </cell>
          <cell r="P420">
            <v>2000</v>
          </cell>
          <cell r="Q420" t="str">
            <v>Juvenil F</v>
          </cell>
          <cell r="R420" t="str">
            <v>F</v>
          </cell>
        </row>
        <row r="421">
          <cell r="C421">
            <v>14690</v>
          </cell>
          <cell r="D421" t="str">
            <v>García</v>
          </cell>
          <cell r="E421" t="str">
            <v>Fernández</v>
          </cell>
          <cell r="F421" t="str">
            <v>Manuel</v>
          </cell>
          <cell r="G421" t="str">
            <v>Ángel</v>
          </cell>
          <cell r="H421" t="str">
            <v>GARCIA</v>
          </cell>
          <cell r="I421" t="str">
            <v>FERNANDEZ</v>
          </cell>
          <cell r="J421" t="str">
            <v>MANUEL</v>
          </cell>
          <cell r="K421" t="str">
            <v>ANGEL</v>
          </cell>
          <cell r="L421" t="str">
            <v>Manuel Á. García F.</v>
          </cell>
          <cell r="M421" t="str">
            <v>Bamio C.T.M.</v>
          </cell>
          <cell r="N421" t="str">
            <v>Bamio CTM</v>
          </cell>
          <cell r="O421">
            <v>24108</v>
          </cell>
          <cell r="P421">
            <v>1966</v>
          </cell>
          <cell r="Q421" t="str">
            <v>Vet +50 M</v>
          </cell>
          <cell r="R421" t="str">
            <v>M</v>
          </cell>
        </row>
        <row r="422">
          <cell r="C422">
            <v>14743</v>
          </cell>
          <cell r="D422" t="str">
            <v>Estévez</v>
          </cell>
          <cell r="E422" t="str">
            <v>Jenssen</v>
          </cell>
          <cell r="F422" t="str">
            <v>Daniel</v>
          </cell>
          <cell r="G422" t="str">
            <v/>
          </cell>
          <cell r="H422" t="str">
            <v>ESTEVEZ</v>
          </cell>
          <cell r="I422" t="str">
            <v>JENSSEN</v>
          </cell>
          <cell r="J422" t="str">
            <v>DANIEL</v>
          </cell>
          <cell r="K422" t="str">
            <v/>
          </cell>
          <cell r="L422" t="str">
            <v>Daniel Estévez J.</v>
          </cell>
          <cell r="M422" t="str">
            <v>A.D. Vincios</v>
          </cell>
          <cell r="N422" t="str">
            <v>AD Vincios</v>
          </cell>
          <cell r="O422">
            <v>35796</v>
          </cell>
          <cell r="P422">
            <v>1998</v>
          </cell>
          <cell r="Q422" t="str">
            <v>Sub-23 M</v>
          </cell>
          <cell r="R422" t="str">
            <v>M</v>
          </cell>
        </row>
        <row r="423">
          <cell r="C423">
            <v>14745</v>
          </cell>
          <cell r="D423" t="str">
            <v>D´Agostino</v>
          </cell>
          <cell r="E423" t="str">
            <v>Pérez</v>
          </cell>
          <cell r="F423" t="str">
            <v>Luis</v>
          </cell>
          <cell r="G423" t="str">
            <v/>
          </cell>
          <cell r="H423" t="str">
            <v>D´AGOSTINO</v>
          </cell>
          <cell r="I423" t="str">
            <v>PEREZ</v>
          </cell>
          <cell r="J423" t="str">
            <v>LUIS</v>
          </cell>
          <cell r="K423" t="str">
            <v/>
          </cell>
          <cell r="L423" t="str">
            <v>Luis D´Agostino P.</v>
          </cell>
          <cell r="M423" t="str">
            <v>A.D. Vincios</v>
          </cell>
          <cell r="N423" t="str">
            <v>AD Vincios</v>
          </cell>
          <cell r="O423">
            <v>35441</v>
          </cell>
          <cell r="P423">
            <v>1997</v>
          </cell>
          <cell r="Q423" t="str">
            <v>Sub-23 M</v>
          </cell>
          <cell r="R423" t="str">
            <v>M</v>
          </cell>
        </row>
        <row r="424">
          <cell r="C424">
            <v>14746</v>
          </cell>
          <cell r="D424" t="str">
            <v>Yáñez</v>
          </cell>
          <cell r="E424" t="str">
            <v>Rivero</v>
          </cell>
          <cell r="F424" t="str">
            <v>Emma</v>
          </cell>
          <cell r="G424" t="str">
            <v/>
          </cell>
          <cell r="H424" t="str">
            <v>YAÑEZ</v>
          </cell>
          <cell r="I424" t="str">
            <v>RIVERO</v>
          </cell>
          <cell r="J424" t="str">
            <v>EMMA</v>
          </cell>
          <cell r="K424" t="str">
            <v/>
          </cell>
          <cell r="L424" t="str">
            <v>Emma Yáñez R.</v>
          </cell>
          <cell r="M424" t="str">
            <v>Círculo Mercantil de Vigo</v>
          </cell>
          <cell r="N424" t="str">
            <v>Círculo Mercantil de Vigo</v>
          </cell>
          <cell r="O424">
            <v>36299</v>
          </cell>
          <cell r="P424">
            <v>1999</v>
          </cell>
          <cell r="Q424" t="str">
            <v>Juvenil F</v>
          </cell>
          <cell r="R424" t="str">
            <v>F</v>
          </cell>
        </row>
        <row r="425">
          <cell r="C425">
            <v>14747</v>
          </cell>
          <cell r="D425" t="str">
            <v>Fernández</v>
          </cell>
          <cell r="E425" t="str">
            <v>Lorenzo</v>
          </cell>
          <cell r="F425" t="str">
            <v>Natalia</v>
          </cell>
          <cell r="G425" t="str">
            <v/>
          </cell>
          <cell r="H425" t="str">
            <v>FERNANDEZ</v>
          </cell>
          <cell r="I425" t="str">
            <v>LORENZO</v>
          </cell>
          <cell r="J425" t="str">
            <v>NATALIA</v>
          </cell>
          <cell r="K425" t="str">
            <v/>
          </cell>
          <cell r="L425" t="str">
            <v>Natalia Fernández L.</v>
          </cell>
          <cell r="M425" t="str">
            <v>A.D. Vincios</v>
          </cell>
          <cell r="N425" t="str">
            <v>AD Vincios</v>
          </cell>
          <cell r="O425">
            <v>36802</v>
          </cell>
          <cell r="P425">
            <v>2000</v>
          </cell>
          <cell r="Q425" t="str">
            <v>Juvenil F</v>
          </cell>
          <cell r="R425" t="str">
            <v>F</v>
          </cell>
        </row>
        <row r="426">
          <cell r="C426">
            <v>14765</v>
          </cell>
          <cell r="D426" t="str">
            <v>Mazas</v>
          </cell>
          <cell r="E426" t="str">
            <v>Romero</v>
          </cell>
          <cell r="F426" t="str">
            <v>Antonio</v>
          </cell>
          <cell r="G426" t="str">
            <v/>
          </cell>
          <cell r="H426" t="str">
            <v>MAZAS</v>
          </cell>
          <cell r="I426" t="str">
            <v>ROMERO</v>
          </cell>
          <cell r="J426" t="str">
            <v>ANTONIO</v>
          </cell>
          <cell r="K426" t="str">
            <v/>
          </cell>
          <cell r="L426" t="str">
            <v>Antonio Mazas R.</v>
          </cell>
          <cell r="M426" t="str">
            <v>Grumico S.D.</v>
          </cell>
          <cell r="N426" t="str">
            <v>Grumico SD</v>
          </cell>
          <cell r="O426">
            <v>24473</v>
          </cell>
          <cell r="P426">
            <v>1967</v>
          </cell>
          <cell r="Q426" t="str">
            <v>Vet +50 M</v>
          </cell>
          <cell r="R426" t="str">
            <v>M</v>
          </cell>
        </row>
        <row r="427">
          <cell r="C427">
            <v>14779</v>
          </cell>
          <cell r="D427" t="str">
            <v>López</v>
          </cell>
          <cell r="E427" t="str">
            <v>Díaz</v>
          </cell>
          <cell r="F427" t="str">
            <v>Óscar</v>
          </cell>
          <cell r="G427" t="str">
            <v/>
          </cell>
          <cell r="H427" t="str">
            <v>LOPEZ</v>
          </cell>
          <cell r="I427" t="str">
            <v>DIAZ</v>
          </cell>
          <cell r="J427" t="str">
            <v>OSCAR</v>
          </cell>
          <cell r="K427" t="str">
            <v/>
          </cell>
          <cell r="L427" t="str">
            <v>Óscar López D.</v>
          </cell>
          <cell r="N427" t="str">
            <v/>
          </cell>
          <cell r="O427">
            <v>27399</v>
          </cell>
          <cell r="P427">
            <v>1975</v>
          </cell>
          <cell r="Q427" t="str">
            <v>Vet +40 M</v>
          </cell>
          <cell r="R427" t="str">
            <v>M</v>
          </cell>
        </row>
        <row r="428">
          <cell r="C428">
            <v>14928</v>
          </cell>
          <cell r="D428" t="str">
            <v>Neto</v>
          </cell>
          <cell r="E428" t="str">
            <v>Domingues</v>
          </cell>
          <cell r="F428" t="str">
            <v>Ángela</v>
          </cell>
          <cell r="G428" t="str">
            <v/>
          </cell>
          <cell r="H428" t="str">
            <v>NETO</v>
          </cell>
          <cell r="I428" t="str">
            <v>DOMINGUES</v>
          </cell>
          <cell r="J428" t="str">
            <v>ANGELA</v>
          </cell>
          <cell r="K428" t="str">
            <v/>
          </cell>
          <cell r="L428" t="str">
            <v>Ángela Neto D.</v>
          </cell>
          <cell r="M428" t="str">
            <v>ANORTHOSIS VIMIANZO</v>
          </cell>
          <cell r="N428" t="str">
            <v>AD Zas</v>
          </cell>
          <cell r="O428">
            <v>32156</v>
          </cell>
          <cell r="P428">
            <v>1988</v>
          </cell>
          <cell r="Q428" t="str">
            <v>Sénior F</v>
          </cell>
          <cell r="R428" t="str">
            <v>F</v>
          </cell>
        </row>
        <row r="429">
          <cell r="C429">
            <v>14939</v>
          </cell>
          <cell r="D429" t="str">
            <v>Álvarez</v>
          </cell>
          <cell r="E429" t="str">
            <v>González</v>
          </cell>
          <cell r="F429" t="str">
            <v>Rodrigo</v>
          </cell>
          <cell r="G429" t="str">
            <v/>
          </cell>
          <cell r="H429" t="str">
            <v>ALVAREZ</v>
          </cell>
          <cell r="I429" t="str">
            <v>GONZALEZ</v>
          </cell>
          <cell r="J429" t="str">
            <v>RODRIGO</v>
          </cell>
          <cell r="K429" t="str">
            <v/>
          </cell>
          <cell r="L429" t="str">
            <v>Rodrigo Álvarez G.</v>
          </cell>
          <cell r="M429" t="str">
            <v>Academia San Mamed Ourense T.M.</v>
          </cell>
          <cell r="N429" t="str">
            <v>Academia San Mamed Orense TM</v>
          </cell>
          <cell r="O429">
            <v>28992</v>
          </cell>
          <cell r="P429">
            <v>1979</v>
          </cell>
          <cell r="Q429" t="str">
            <v>Sénior M</v>
          </cell>
          <cell r="R429" t="str">
            <v>M</v>
          </cell>
        </row>
        <row r="430">
          <cell r="C430">
            <v>15295</v>
          </cell>
          <cell r="D430" t="str">
            <v>Vidal</v>
          </cell>
          <cell r="E430" t="str">
            <v>García</v>
          </cell>
          <cell r="F430" t="str">
            <v>Ildefonso</v>
          </cell>
          <cell r="G430" t="str">
            <v/>
          </cell>
          <cell r="H430" t="str">
            <v>VIDAL</v>
          </cell>
          <cell r="I430" t="str">
            <v>GARCIA</v>
          </cell>
          <cell r="J430" t="str">
            <v>ILDEFONSO</v>
          </cell>
          <cell r="K430" t="str">
            <v/>
          </cell>
          <cell r="L430" t="str">
            <v>Ildefonso Vidal G.</v>
          </cell>
          <cell r="M430" t="str">
            <v>CTM VIGO</v>
          </cell>
          <cell r="N430" t="str">
            <v>CTM Vigo</v>
          </cell>
          <cell r="O430">
            <v>25171</v>
          </cell>
          <cell r="P430">
            <v>1968</v>
          </cell>
          <cell r="Q430" t="str">
            <v>Vet +40 M</v>
          </cell>
          <cell r="R430" t="str">
            <v>M</v>
          </cell>
        </row>
        <row r="431">
          <cell r="C431">
            <v>15296</v>
          </cell>
          <cell r="D431" t="str">
            <v>Sánchez</v>
          </cell>
          <cell r="E431" t="str">
            <v>Sánchez</v>
          </cell>
          <cell r="F431" t="str">
            <v>Daniel</v>
          </cell>
          <cell r="G431" t="str">
            <v/>
          </cell>
          <cell r="H431" t="str">
            <v>SANCHEZ</v>
          </cell>
          <cell r="I431" t="str">
            <v>SANCHEZ</v>
          </cell>
          <cell r="J431" t="str">
            <v>DANIEL</v>
          </cell>
          <cell r="K431" t="str">
            <v/>
          </cell>
          <cell r="L431" t="str">
            <v>Daniel Sánchez S.</v>
          </cell>
          <cell r="M431" t="str">
            <v>C.T.M. Vigo</v>
          </cell>
          <cell r="N431" t="str">
            <v>CTM Vigo</v>
          </cell>
          <cell r="O431">
            <v>30180</v>
          </cell>
          <cell r="P431">
            <v>1982</v>
          </cell>
          <cell r="Q431" t="str">
            <v>Sénior M</v>
          </cell>
          <cell r="R431" t="str">
            <v>M</v>
          </cell>
        </row>
        <row r="432">
          <cell r="C432">
            <v>15301</v>
          </cell>
          <cell r="D432" t="str">
            <v>Rey</v>
          </cell>
          <cell r="E432" t="str">
            <v>Teixeira</v>
          </cell>
          <cell r="F432" t="str">
            <v>Elena</v>
          </cell>
          <cell r="G432" t="str">
            <v/>
          </cell>
          <cell r="H432" t="str">
            <v>REY</v>
          </cell>
          <cell r="I432" t="str">
            <v>TEIXEIRA</v>
          </cell>
          <cell r="J432" t="str">
            <v>ELENA</v>
          </cell>
          <cell r="K432" t="str">
            <v/>
          </cell>
          <cell r="L432" t="str">
            <v>Elena Rey T.</v>
          </cell>
          <cell r="N432" t="str">
            <v/>
          </cell>
          <cell r="O432">
            <v>23196</v>
          </cell>
          <cell r="P432">
            <v>1963</v>
          </cell>
          <cell r="Q432" t="str">
            <v>Vet +50 F</v>
          </cell>
          <cell r="R432" t="str">
            <v>F</v>
          </cell>
        </row>
        <row r="433">
          <cell r="C433">
            <v>15304</v>
          </cell>
          <cell r="D433" t="str">
            <v>Ocampo</v>
          </cell>
          <cell r="E433" t="str">
            <v>Álvarez</v>
          </cell>
          <cell r="F433" t="str">
            <v>Antón</v>
          </cell>
          <cell r="G433" t="str">
            <v/>
          </cell>
          <cell r="H433" t="str">
            <v>OCAMPO</v>
          </cell>
          <cell r="I433" t="str">
            <v>ALVAREZ</v>
          </cell>
          <cell r="J433" t="str">
            <v>ANTON</v>
          </cell>
          <cell r="K433" t="str">
            <v/>
          </cell>
          <cell r="L433" t="str">
            <v>Antón Ocampo Á.</v>
          </cell>
          <cell r="M433" t="str">
            <v>C.T.M. Vigo</v>
          </cell>
          <cell r="N433" t="str">
            <v>CTM Vigo</v>
          </cell>
          <cell r="O433">
            <v>32593</v>
          </cell>
          <cell r="P433">
            <v>1989</v>
          </cell>
          <cell r="Q433" t="str">
            <v>Sénior M</v>
          </cell>
          <cell r="R433" t="str">
            <v>M</v>
          </cell>
        </row>
        <row r="434">
          <cell r="C434">
            <v>15305</v>
          </cell>
          <cell r="D434" t="str">
            <v>Álvarez</v>
          </cell>
          <cell r="E434" t="str">
            <v>Fernández</v>
          </cell>
          <cell r="F434" t="str">
            <v>Diego</v>
          </cell>
          <cell r="G434" t="str">
            <v/>
          </cell>
          <cell r="H434" t="str">
            <v>ALVAREZ</v>
          </cell>
          <cell r="I434" t="str">
            <v>FERNANDEZ</v>
          </cell>
          <cell r="J434" t="str">
            <v>DIEGO</v>
          </cell>
          <cell r="K434" t="str">
            <v/>
          </cell>
          <cell r="L434" t="str">
            <v>Diego Álvarez F.</v>
          </cell>
          <cell r="N434" t="str">
            <v/>
          </cell>
          <cell r="O434">
            <v>32190</v>
          </cell>
          <cell r="P434">
            <v>1988</v>
          </cell>
          <cell r="Q434" t="str">
            <v>Sénior M</v>
          </cell>
          <cell r="R434" t="str">
            <v>M</v>
          </cell>
        </row>
        <row r="435">
          <cell r="C435">
            <v>15342</v>
          </cell>
          <cell r="D435" t="str">
            <v>Ferro</v>
          </cell>
          <cell r="E435" t="str">
            <v>Parga</v>
          </cell>
          <cell r="F435" t="str">
            <v>Rafael</v>
          </cell>
          <cell r="G435" t="str">
            <v/>
          </cell>
          <cell r="H435" t="str">
            <v>FERRO</v>
          </cell>
          <cell r="I435" t="str">
            <v>PARGA</v>
          </cell>
          <cell r="J435" t="str">
            <v>RAFAEL</v>
          </cell>
          <cell r="K435" t="str">
            <v/>
          </cell>
          <cell r="L435" t="str">
            <v>Rafael Ferro P.</v>
          </cell>
          <cell r="M435" t="str">
            <v>Dez Portas Lugo T.M.</v>
          </cell>
          <cell r="N435" t="str">
            <v>CD Dez Portas Lugo TM</v>
          </cell>
          <cell r="O435">
            <v>27460</v>
          </cell>
          <cell r="P435">
            <v>1975</v>
          </cell>
          <cell r="Q435" t="str">
            <v>Vet +40 M</v>
          </cell>
          <cell r="R435" t="str">
            <v>M</v>
          </cell>
        </row>
        <row r="436">
          <cell r="C436">
            <v>15346</v>
          </cell>
          <cell r="D436" t="str">
            <v>Delmo</v>
          </cell>
          <cell r="E436" t="str">
            <v>Suances</v>
          </cell>
          <cell r="F436" t="str">
            <v>Adolfo</v>
          </cell>
          <cell r="G436" t="str">
            <v/>
          </cell>
          <cell r="H436" t="str">
            <v>DELMO</v>
          </cell>
          <cell r="I436" t="str">
            <v>SUANCES</v>
          </cell>
          <cell r="J436" t="str">
            <v>ADOLFO</v>
          </cell>
          <cell r="K436" t="str">
            <v/>
          </cell>
          <cell r="L436" t="str">
            <v>Adolfo Delmo S.</v>
          </cell>
          <cell r="M436" t="str">
            <v>Dez Portas Lugo T.M.</v>
          </cell>
          <cell r="N436" t="str">
            <v>CD Dez Portas Lugo TM</v>
          </cell>
          <cell r="O436">
            <v>20779</v>
          </cell>
          <cell r="P436">
            <v>1956</v>
          </cell>
          <cell r="Q436" t="str">
            <v>Vet +60 M</v>
          </cell>
          <cell r="R436" t="str">
            <v>M</v>
          </cell>
        </row>
        <row r="437">
          <cell r="C437">
            <v>15358</v>
          </cell>
          <cell r="D437" t="str">
            <v>Barcia</v>
          </cell>
          <cell r="E437" t="str">
            <v>Martínez</v>
          </cell>
          <cell r="F437" t="str">
            <v>José</v>
          </cell>
          <cell r="G437" t="str">
            <v>Adrián</v>
          </cell>
          <cell r="H437" t="str">
            <v>BARCIA</v>
          </cell>
          <cell r="I437" t="str">
            <v>MARTINEZ</v>
          </cell>
          <cell r="J437" t="str">
            <v>JOSE</v>
          </cell>
          <cell r="K437" t="str">
            <v>ADRIAN</v>
          </cell>
          <cell r="L437" t="str">
            <v>José A. Barcia M.</v>
          </cell>
          <cell r="N437" t="str">
            <v/>
          </cell>
          <cell r="O437">
            <v>34418</v>
          </cell>
          <cell r="P437">
            <v>1994</v>
          </cell>
          <cell r="Q437" t="str">
            <v>Sub-23 M</v>
          </cell>
          <cell r="R437" t="str">
            <v>M</v>
          </cell>
        </row>
        <row r="438">
          <cell r="C438">
            <v>15369</v>
          </cell>
          <cell r="D438" t="str">
            <v>García</v>
          </cell>
          <cell r="E438" t="str">
            <v>Alonso</v>
          </cell>
          <cell r="F438" t="str">
            <v>José</v>
          </cell>
          <cell r="G438" t="str">
            <v>Ramón</v>
          </cell>
          <cell r="H438" t="str">
            <v>GARCIA</v>
          </cell>
          <cell r="I438" t="str">
            <v>ALONSO</v>
          </cell>
          <cell r="J438" t="str">
            <v>JOSE</v>
          </cell>
          <cell r="K438" t="str">
            <v>RAMON</v>
          </cell>
          <cell r="L438" t="str">
            <v>José R. García A.</v>
          </cell>
          <cell r="M438" t="str">
            <v>Oroso T.M.</v>
          </cell>
          <cell r="N438" t="str">
            <v>Club Oroso TM</v>
          </cell>
          <cell r="O438">
            <v>21186</v>
          </cell>
          <cell r="P438">
            <v>1958</v>
          </cell>
          <cell r="Q438" t="str">
            <v>Vet +50 M</v>
          </cell>
          <cell r="R438" t="str">
            <v>M</v>
          </cell>
        </row>
        <row r="439">
          <cell r="C439">
            <v>15491</v>
          </cell>
          <cell r="D439" t="str">
            <v>Roitman</v>
          </cell>
          <cell r="E439" t="str">
            <v/>
          </cell>
          <cell r="F439" t="str">
            <v>Óscar</v>
          </cell>
          <cell r="G439" t="str">
            <v/>
          </cell>
          <cell r="H439" t="str">
            <v>ROITMAN</v>
          </cell>
          <cell r="I439" t="str">
            <v/>
          </cell>
          <cell r="J439" t="str">
            <v>OSCAR</v>
          </cell>
          <cell r="K439" t="str">
            <v/>
          </cell>
          <cell r="L439" t="str">
            <v>Óscar Roitman</v>
          </cell>
          <cell r="M439" t="str">
            <v>Dez Portas Lugo T.M.</v>
          </cell>
          <cell r="N439" t="str">
            <v>CD Dez Portas Lugo TM</v>
          </cell>
          <cell r="O439">
            <v>27030</v>
          </cell>
          <cell r="P439">
            <v>1974</v>
          </cell>
          <cell r="Q439" t="str">
            <v>Vet +40 M</v>
          </cell>
          <cell r="R439" t="str">
            <v>M</v>
          </cell>
        </row>
        <row r="440">
          <cell r="C440">
            <v>15530</v>
          </cell>
          <cell r="D440" t="str">
            <v>Rial</v>
          </cell>
          <cell r="E440" t="str">
            <v>González</v>
          </cell>
          <cell r="F440" t="str">
            <v>Sara</v>
          </cell>
          <cell r="G440" t="str">
            <v/>
          </cell>
          <cell r="H440" t="str">
            <v>RIAL</v>
          </cell>
          <cell r="I440" t="str">
            <v>GONZALEZ</v>
          </cell>
          <cell r="J440" t="str">
            <v>SARA</v>
          </cell>
          <cell r="K440" t="str">
            <v/>
          </cell>
          <cell r="L440" t="str">
            <v>Sara Rial G.</v>
          </cell>
          <cell r="M440" t="str">
            <v>C.T.M. Monte Porreiro</v>
          </cell>
          <cell r="N440" t="str">
            <v>Club Monteporreiro</v>
          </cell>
          <cell r="O440">
            <v>36570</v>
          </cell>
          <cell r="P440">
            <v>2000</v>
          </cell>
          <cell r="Q440" t="str">
            <v>Juvenil F</v>
          </cell>
          <cell r="R440" t="str">
            <v>F</v>
          </cell>
        </row>
        <row r="441">
          <cell r="C441">
            <v>15574</v>
          </cell>
          <cell r="D441" t="str">
            <v>Gómez</v>
          </cell>
          <cell r="E441" t="str">
            <v>Vieites</v>
          </cell>
          <cell r="F441" t="str">
            <v>Carmen</v>
          </cell>
          <cell r="G441" t="str">
            <v/>
          </cell>
          <cell r="H441" t="str">
            <v>GOMEZ</v>
          </cell>
          <cell r="I441" t="str">
            <v>VIEITES</v>
          </cell>
          <cell r="J441" t="str">
            <v>CARMEN</v>
          </cell>
          <cell r="K441" t="str">
            <v/>
          </cell>
          <cell r="L441" t="str">
            <v>Carmen Gómez V.</v>
          </cell>
          <cell r="M441" t="str">
            <v>Oroso T.M.</v>
          </cell>
          <cell r="N441" t="str">
            <v>Club Oroso TM</v>
          </cell>
          <cell r="O441">
            <v>34497</v>
          </cell>
          <cell r="P441">
            <v>1994</v>
          </cell>
          <cell r="Q441" t="str">
            <v>Sub-23 F</v>
          </cell>
          <cell r="R441" t="str">
            <v>F</v>
          </cell>
        </row>
        <row r="442">
          <cell r="C442">
            <v>15585</v>
          </cell>
          <cell r="D442" t="str">
            <v>Alonso</v>
          </cell>
          <cell r="E442" t="str">
            <v>Alonso</v>
          </cell>
          <cell r="F442" t="str">
            <v>Ignacio</v>
          </cell>
          <cell r="G442" t="str">
            <v/>
          </cell>
          <cell r="H442" t="str">
            <v>ALONSO</v>
          </cell>
          <cell r="I442" t="str">
            <v>ALONSO</v>
          </cell>
          <cell r="J442" t="str">
            <v>IGNACIO</v>
          </cell>
          <cell r="K442" t="str">
            <v/>
          </cell>
          <cell r="L442" t="str">
            <v>Ignacio Alonso A.</v>
          </cell>
          <cell r="M442" t="str">
            <v>S.C.D.R. Helios-Bembrive</v>
          </cell>
          <cell r="N442" t="str">
            <v>SCDR Helios-Bembrive</v>
          </cell>
          <cell r="O442">
            <v>26241</v>
          </cell>
          <cell r="P442">
            <v>1971</v>
          </cell>
          <cell r="Q442" t="str">
            <v>Vet +40 M</v>
          </cell>
          <cell r="R442" t="str">
            <v>M</v>
          </cell>
        </row>
        <row r="443">
          <cell r="C443">
            <v>15587</v>
          </cell>
          <cell r="D443" t="str">
            <v>Cazas</v>
          </cell>
          <cell r="E443" t="str">
            <v>Fraga</v>
          </cell>
          <cell r="F443" t="str">
            <v>Nerea</v>
          </cell>
          <cell r="G443" t="str">
            <v/>
          </cell>
          <cell r="H443" t="str">
            <v>CAZAS</v>
          </cell>
          <cell r="I443" t="str">
            <v>FRAGA</v>
          </cell>
          <cell r="J443" t="str">
            <v>NEREA</v>
          </cell>
          <cell r="K443" t="str">
            <v/>
          </cell>
          <cell r="L443" t="str">
            <v>Nerea Cazas F.</v>
          </cell>
          <cell r="M443" t="str">
            <v>C.T.M. Cidade de Narón</v>
          </cell>
          <cell r="N443" t="str">
            <v>CTM Cidade de Narón</v>
          </cell>
          <cell r="O443">
            <v>35956</v>
          </cell>
          <cell r="P443">
            <v>1998</v>
          </cell>
          <cell r="Q443" t="str">
            <v>Sub-23 F</v>
          </cell>
          <cell r="R443" t="str">
            <v>F</v>
          </cell>
        </row>
        <row r="444">
          <cell r="C444">
            <v>15591</v>
          </cell>
          <cell r="D444" t="str">
            <v>Pillado</v>
          </cell>
          <cell r="E444" t="str">
            <v>Rico</v>
          </cell>
          <cell r="F444" t="str">
            <v>Pablo</v>
          </cell>
          <cell r="G444" t="str">
            <v/>
          </cell>
          <cell r="H444" t="str">
            <v>PILLADO</v>
          </cell>
          <cell r="I444" t="str">
            <v>RICO</v>
          </cell>
          <cell r="J444" t="str">
            <v>PABLO</v>
          </cell>
          <cell r="K444" t="str">
            <v/>
          </cell>
          <cell r="L444" t="str">
            <v>Pablo Pillado R.</v>
          </cell>
          <cell r="M444" t="str">
            <v>C.T.M. Cidade de Narón</v>
          </cell>
          <cell r="N444" t="str">
            <v>CTM Cidade de Narón</v>
          </cell>
          <cell r="O444">
            <v>36161</v>
          </cell>
          <cell r="P444">
            <v>1999</v>
          </cell>
          <cell r="Q444" t="str">
            <v>Juvenil M</v>
          </cell>
          <cell r="R444" t="str">
            <v>M</v>
          </cell>
        </row>
        <row r="445">
          <cell r="C445">
            <v>15595</v>
          </cell>
          <cell r="D445" t="str">
            <v>Martín</v>
          </cell>
          <cell r="E445" t="str">
            <v>Bustabad</v>
          </cell>
          <cell r="F445" t="str">
            <v>Helena</v>
          </cell>
          <cell r="G445" t="str">
            <v/>
          </cell>
          <cell r="H445" t="str">
            <v>MARTIN</v>
          </cell>
          <cell r="I445" t="str">
            <v>BUSTABAD</v>
          </cell>
          <cell r="J445" t="str">
            <v>HELENA</v>
          </cell>
          <cell r="K445" t="str">
            <v/>
          </cell>
          <cell r="L445" t="str">
            <v>Helena Martín B.</v>
          </cell>
          <cell r="M445" t="str">
            <v>C.T.M. Cidade de Narón</v>
          </cell>
          <cell r="N445" t="str">
            <v>CTM Cidade de Narón</v>
          </cell>
          <cell r="O445">
            <v>37176</v>
          </cell>
          <cell r="P445">
            <v>2001</v>
          </cell>
          <cell r="Q445" t="str">
            <v>Juvenil F</v>
          </cell>
          <cell r="R445" t="str">
            <v>F</v>
          </cell>
        </row>
        <row r="446">
          <cell r="C446">
            <v>15601</v>
          </cell>
          <cell r="D446" t="str">
            <v>Guillán</v>
          </cell>
          <cell r="E446" t="str">
            <v>Tirado</v>
          </cell>
          <cell r="F446" t="str">
            <v>Santiago</v>
          </cell>
          <cell r="G446" t="str">
            <v/>
          </cell>
          <cell r="H446" t="str">
            <v>GUILLAN</v>
          </cell>
          <cell r="I446" t="str">
            <v>TIRADO</v>
          </cell>
          <cell r="J446" t="str">
            <v>SANTIAGO</v>
          </cell>
          <cell r="K446" t="str">
            <v/>
          </cell>
          <cell r="L446" t="str">
            <v>Santiago Guillán T.</v>
          </cell>
          <cell r="M446" t="str">
            <v>Ribadumia T.M.</v>
          </cell>
          <cell r="N446" t="str">
            <v>Ribadumia TM</v>
          </cell>
          <cell r="O446">
            <v>34166</v>
          </cell>
          <cell r="P446">
            <v>1993</v>
          </cell>
          <cell r="Q446" t="str">
            <v>Sénior M</v>
          </cell>
          <cell r="R446" t="str">
            <v>M</v>
          </cell>
        </row>
        <row r="447">
          <cell r="C447">
            <v>15605</v>
          </cell>
          <cell r="D447" t="str">
            <v>Regueiro</v>
          </cell>
          <cell r="E447" t="str">
            <v>Rios</v>
          </cell>
          <cell r="F447" t="str">
            <v>José</v>
          </cell>
          <cell r="G447" t="str">
            <v>Manuel</v>
          </cell>
          <cell r="H447" t="str">
            <v>REGUEIRO</v>
          </cell>
          <cell r="I447" t="str">
            <v>RIOS</v>
          </cell>
          <cell r="J447" t="str">
            <v>JOSE</v>
          </cell>
          <cell r="K447" t="str">
            <v>MANUEL</v>
          </cell>
          <cell r="L447" t="str">
            <v>José M. Regueiro R.</v>
          </cell>
          <cell r="M447" t="str">
            <v>Oroso T.M.</v>
          </cell>
          <cell r="N447" t="str">
            <v>Club Oroso TM</v>
          </cell>
          <cell r="O447">
            <v>23788</v>
          </cell>
          <cell r="P447">
            <v>1965</v>
          </cell>
          <cell r="Q447" t="str">
            <v>Vet +50 M</v>
          </cell>
          <cell r="R447" t="str">
            <v>M</v>
          </cell>
        </row>
        <row r="448">
          <cell r="C448">
            <v>15613</v>
          </cell>
          <cell r="D448" t="str">
            <v>Simón</v>
          </cell>
          <cell r="E448" t="str">
            <v>Simón</v>
          </cell>
          <cell r="F448" t="str">
            <v>Manuel</v>
          </cell>
          <cell r="G448" t="str">
            <v/>
          </cell>
          <cell r="H448" t="str">
            <v>SIMON</v>
          </cell>
          <cell r="I448" t="str">
            <v>SIMON</v>
          </cell>
          <cell r="J448" t="str">
            <v>MANUEL</v>
          </cell>
          <cell r="K448" t="str">
            <v/>
          </cell>
          <cell r="L448" t="str">
            <v>Manuel Simón S.</v>
          </cell>
          <cell r="M448" t="str">
            <v>CTM VIGO</v>
          </cell>
          <cell r="N448" t="str">
            <v>CTM Vigo</v>
          </cell>
          <cell r="O448">
            <v>22776</v>
          </cell>
          <cell r="P448">
            <v>1962</v>
          </cell>
          <cell r="Q448" t="str">
            <v>Vet +50 M</v>
          </cell>
          <cell r="R448" t="str">
            <v>M</v>
          </cell>
        </row>
        <row r="449">
          <cell r="C449">
            <v>15616</v>
          </cell>
          <cell r="D449" t="str">
            <v>Manchón</v>
          </cell>
          <cell r="E449" t="str">
            <v>Maume</v>
          </cell>
          <cell r="F449" t="str">
            <v>Evelyne</v>
          </cell>
          <cell r="G449" t="str">
            <v/>
          </cell>
          <cell r="H449" t="str">
            <v>MANCHON</v>
          </cell>
          <cell r="I449" t="str">
            <v>MAUME</v>
          </cell>
          <cell r="J449" t="str">
            <v>EVELYNE</v>
          </cell>
          <cell r="K449" t="str">
            <v/>
          </cell>
          <cell r="L449" t="str">
            <v>Evelyne Manchón M.</v>
          </cell>
          <cell r="M449" t="str">
            <v>S.D. Hípica</v>
          </cell>
          <cell r="N449" t="str">
            <v>SD Hípica</v>
          </cell>
          <cell r="O449">
            <v>19390</v>
          </cell>
          <cell r="P449">
            <v>1953</v>
          </cell>
          <cell r="Q449" t="str">
            <v>Vet +60 F</v>
          </cell>
          <cell r="R449" t="str">
            <v>F</v>
          </cell>
        </row>
        <row r="450">
          <cell r="C450">
            <v>15617</v>
          </cell>
          <cell r="D450" t="str">
            <v>Martín</v>
          </cell>
          <cell r="E450" t="str">
            <v>González</v>
          </cell>
          <cell r="F450" t="str">
            <v>Anxo</v>
          </cell>
          <cell r="G450" t="str">
            <v/>
          </cell>
          <cell r="H450" t="str">
            <v>MARTIN</v>
          </cell>
          <cell r="I450" t="str">
            <v>GONZALEZ</v>
          </cell>
          <cell r="J450" t="str">
            <v>ANXO</v>
          </cell>
          <cell r="K450" t="str">
            <v/>
          </cell>
          <cell r="L450" t="str">
            <v>Anxo Martín G.</v>
          </cell>
          <cell r="M450" t="str">
            <v>C.T.M. Cidade de Narón</v>
          </cell>
          <cell r="N450" t="str">
            <v>CTM Cidade de Narón</v>
          </cell>
          <cell r="O450">
            <v>38097</v>
          </cell>
          <cell r="P450">
            <v>2004</v>
          </cell>
          <cell r="Q450" t="str">
            <v>Alevín M</v>
          </cell>
          <cell r="R450" t="str">
            <v>M</v>
          </cell>
        </row>
        <row r="451">
          <cell r="C451">
            <v>15618</v>
          </cell>
          <cell r="D451" t="str">
            <v>Canay</v>
          </cell>
          <cell r="E451" t="str">
            <v>Chaparro</v>
          </cell>
          <cell r="F451" t="str">
            <v>Borja</v>
          </cell>
          <cell r="G451" t="str">
            <v/>
          </cell>
          <cell r="H451" t="str">
            <v>CANAY</v>
          </cell>
          <cell r="I451" t="str">
            <v>CHAPARRO</v>
          </cell>
          <cell r="J451" t="str">
            <v>BORJA</v>
          </cell>
          <cell r="K451" t="str">
            <v/>
          </cell>
          <cell r="L451" t="str">
            <v>Borja Canay C.</v>
          </cell>
          <cell r="M451" t="str">
            <v>C.T.M. Cidade de Narón</v>
          </cell>
          <cell r="N451" t="str">
            <v>CTM Cidade de Narón</v>
          </cell>
          <cell r="O451">
            <v>36064</v>
          </cell>
          <cell r="P451">
            <v>1998</v>
          </cell>
          <cell r="Q451" t="str">
            <v>Sub-23 M</v>
          </cell>
          <cell r="R451" t="str">
            <v>M</v>
          </cell>
        </row>
        <row r="452">
          <cell r="C452">
            <v>15621</v>
          </cell>
          <cell r="D452" t="str">
            <v>Piñeiro</v>
          </cell>
          <cell r="E452" t="str">
            <v>González</v>
          </cell>
          <cell r="F452" t="str">
            <v>Daniel</v>
          </cell>
          <cell r="G452" t="str">
            <v/>
          </cell>
          <cell r="H452" t="str">
            <v>PIÑEIRO</v>
          </cell>
          <cell r="I452" t="str">
            <v>GONZALEZ</v>
          </cell>
          <cell r="J452" t="str">
            <v>DANIEL</v>
          </cell>
          <cell r="K452" t="str">
            <v/>
          </cell>
          <cell r="L452" t="str">
            <v>Daniel Piñeiro G.</v>
          </cell>
          <cell r="M452" t="str">
            <v>AGRUPACION DEPORTIVA VINCIOS</v>
          </cell>
          <cell r="N452" t="str">
            <v>AD Vincios</v>
          </cell>
          <cell r="O452">
            <v>35679</v>
          </cell>
          <cell r="P452">
            <v>1997</v>
          </cell>
          <cell r="Q452" t="str">
            <v>Sub-23 M</v>
          </cell>
          <cell r="R452" t="str">
            <v>M</v>
          </cell>
        </row>
        <row r="453">
          <cell r="C453">
            <v>15622</v>
          </cell>
          <cell r="D453" t="str">
            <v>Torres</v>
          </cell>
          <cell r="E453" t="str">
            <v>Otero</v>
          </cell>
          <cell r="F453" t="str">
            <v>Alex</v>
          </cell>
          <cell r="G453" t="str">
            <v/>
          </cell>
          <cell r="H453" t="str">
            <v>TORRES</v>
          </cell>
          <cell r="I453" t="str">
            <v>OTERO</v>
          </cell>
          <cell r="J453" t="str">
            <v>ALEX</v>
          </cell>
          <cell r="K453" t="str">
            <v/>
          </cell>
          <cell r="L453" t="str">
            <v>Alex Torres O.</v>
          </cell>
          <cell r="M453" t="str">
            <v>A.D. Vincios</v>
          </cell>
          <cell r="N453" t="str">
            <v>AD Vincios</v>
          </cell>
          <cell r="O453">
            <v>36600</v>
          </cell>
          <cell r="P453">
            <v>2000</v>
          </cell>
          <cell r="Q453" t="str">
            <v>Juvenil M</v>
          </cell>
          <cell r="R453" t="str">
            <v>M</v>
          </cell>
        </row>
        <row r="454">
          <cell r="C454">
            <v>15623</v>
          </cell>
          <cell r="D454" t="str">
            <v>Torres</v>
          </cell>
          <cell r="E454" t="str">
            <v>Otero</v>
          </cell>
          <cell r="F454" t="str">
            <v>Noemi</v>
          </cell>
          <cell r="G454" t="str">
            <v/>
          </cell>
          <cell r="H454" t="str">
            <v>TORRES</v>
          </cell>
          <cell r="I454" t="str">
            <v>OTERO</v>
          </cell>
          <cell r="J454" t="str">
            <v>NOEMI</v>
          </cell>
          <cell r="K454" t="str">
            <v/>
          </cell>
          <cell r="L454" t="str">
            <v>Noemi Torres O.</v>
          </cell>
          <cell r="M454" t="str">
            <v>A.D. Vincios</v>
          </cell>
          <cell r="N454" t="str">
            <v>AD Vincios</v>
          </cell>
          <cell r="O454">
            <v>37102</v>
          </cell>
          <cell r="P454">
            <v>2001</v>
          </cell>
          <cell r="Q454" t="str">
            <v>Juvenil F</v>
          </cell>
          <cell r="R454" t="str">
            <v>F</v>
          </cell>
        </row>
        <row r="455">
          <cell r="C455">
            <v>15648</v>
          </cell>
          <cell r="D455" t="str">
            <v>Gómez</v>
          </cell>
          <cell r="E455" t="str">
            <v>Arévano</v>
          </cell>
          <cell r="F455" t="str">
            <v>Javier</v>
          </cell>
          <cell r="G455" t="str">
            <v/>
          </cell>
          <cell r="H455" t="str">
            <v>GOMEZ</v>
          </cell>
          <cell r="I455" t="str">
            <v>AREVANO</v>
          </cell>
          <cell r="J455" t="str">
            <v>JAVIER</v>
          </cell>
          <cell r="K455" t="str">
            <v/>
          </cell>
          <cell r="L455" t="str">
            <v>Javier Gómez A.</v>
          </cell>
          <cell r="M455" t="str">
            <v>SOCIEDAD DEPORTIVA HÍPICA</v>
          </cell>
          <cell r="N455" t="str">
            <v>SD Hípica</v>
          </cell>
          <cell r="O455">
            <v>36318</v>
          </cell>
          <cell r="P455">
            <v>1999</v>
          </cell>
          <cell r="Q455" t="str">
            <v>Juvenil M</v>
          </cell>
          <cell r="R455" t="str">
            <v>M</v>
          </cell>
        </row>
        <row r="456">
          <cell r="C456">
            <v>15649</v>
          </cell>
          <cell r="D456" t="str">
            <v>Gómez</v>
          </cell>
          <cell r="E456" t="str">
            <v>Arévano</v>
          </cell>
          <cell r="F456" t="str">
            <v>Inés</v>
          </cell>
          <cell r="G456" t="str">
            <v/>
          </cell>
          <cell r="H456" t="str">
            <v>GOMEZ</v>
          </cell>
          <cell r="I456" t="str">
            <v>AREVANO</v>
          </cell>
          <cell r="J456" t="str">
            <v>INES</v>
          </cell>
          <cell r="K456" t="str">
            <v/>
          </cell>
          <cell r="L456" t="str">
            <v>Inés Gómez A.</v>
          </cell>
          <cell r="N456" t="str">
            <v/>
          </cell>
          <cell r="O456">
            <v>36863</v>
          </cell>
          <cell r="P456">
            <v>2000</v>
          </cell>
          <cell r="Q456" t="str">
            <v>Juvenil F</v>
          </cell>
          <cell r="R456" t="str">
            <v>F</v>
          </cell>
        </row>
        <row r="457">
          <cell r="C457">
            <v>15650</v>
          </cell>
          <cell r="D457" t="str">
            <v>Gómez</v>
          </cell>
          <cell r="E457" t="str">
            <v>Arévano</v>
          </cell>
          <cell r="F457" t="str">
            <v>Belén</v>
          </cell>
          <cell r="G457" t="str">
            <v/>
          </cell>
          <cell r="H457" t="str">
            <v>GOMEZ</v>
          </cell>
          <cell r="I457" t="str">
            <v>AREVANO</v>
          </cell>
          <cell r="J457" t="str">
            <v>BELEN</v>
          </cell>
          <cell r="K457" t="str">
            <v/>
          </cell>
          <cell r="L457" t="str">
            <v>Belén Gómez A.</v>
          </cell>
          <cell r="N457" t="str">
            <v/>
          </cell>
          <cell r="O457">
            <v>37626</v>
          </cell>
          <cell r="P457">
            <v>2003</v>
          </cell>
          <cell r="Q457" t="str">
            <v>Infantil F</v>
          </cell>
          <cell r="R457" t="str">
            <v>F</v>
          </cell>
        </row>
        <row r="458">
          <cell r="C458">
            <v>15651</v>
          </cell>
          <cell r="D458" t="str">
            <v>Álvarez</v>
          </cell>
          <cell r="E458" t="str">
            <v>Vidaurre</v>
          </cell>
          <cell r="F458" t="str">
            <v>Andrea</v>
          </cell>
          <cell r="G458" t="str">
            <v/>
          </cell>
          <cell r="H458" t="str">
            <v>ALVAREZ</v>
          </cell>
          <cell r="I458" t="str">
            <v>VIDAURRE</v>
          </cell>
          <cell r="J458" t="str">
            <v>ANDREA</v>
          </cell>
          <cell r="K458" t="str">
            <v/>
          </cell>
          <cell r="L458" t="str">
            <v>Andrea Álvarez V.</v>
          </cell>
          <cell r="M458" t="str">
            <v>SOCIEDAD DEPORTIVA HÍPICA</v>
          </cell>
          <cell r="N458" t="str">
            <v>SD Hípica</v>
          </cell>
          <cell r="O458">
            <v>35883</v>
          </cell>
          <cell r="P458">
            <v>1998</v>
          </cell>
          <cell r="Q458" t="str">
            <v>Sub-23 F</v>
          </cell>
          <cell r="R458" t="str">
            <v>F</v>
          </cell>
        </row>
        <row r="459">
          <cell r="C459">
            <v>15657</v>
          </cell>
          <cell r="D459" t="str">
            <v>Santos</v>
          </cell>
          <cell r="E459" t="str">
            <v>Rodas</v>
          </cell>
          <cell r="F459" t="str">
            <v>André</v>
          </cell>
          <cell r="G459" t="str">
            <v/>
          </cell>
          <cell r="H459" t="str">
            <v>SANTOS</v>
          </cell>
          <cell r="I459" t="str">
            <v>RODAS</v>
          </cell>
          <cell r="J459" t="str">
            <v>ANDRE</v>
          </cell>
          <cell r="K459" t="str">
            <v/>
          </cell>
          <cell r="L459" t="str">
            <v>André Santos R.</v>
          </cell>
          <cell r="M459" t="str">
            <v>Cinania T.M.</v>
          </cell>
          <cell r="N459" t="str">
            <v>Cinania TM</v>
          </cell>
          <cell r="O459">
            <v>35596</v>
          </cell>
          <cell r="P459">
            <v>1997</v>
          </cell>
          <cell r="Q459" t="str">
            <v>Sub-23 M</v>
          </cell>
          <cell r="R459" t="str">
            <v>M</v>
          </cell>
        </row>
        <row r="460">
          <cell r="C460">
            <v>15658</v>
          </cell>
          <cell r="D460" t="str">
            <v>Molina</v>
          </cell>
          <cell r="E460" t="str">
            <v>Chávez</v>
          </cell>
          <cell r="F460" t="str">
            <v>Eva</v>
          </cell>
          <cell r="G460" t="str">
            <v>María</v>
          </cell>
          <cell r="H460" t="str">
            <v>MOLINA</v>
          </cell>
          <cell r="I460" t="str">
            <v>CHAVEZ</v>
          </cell>
          <cell r="J460" t="str">
            <v>EVA</v>
          </cell>
          <cell r="K460" t="str">
            <v>MARIA</v>
          </cell>
          <cell r="L460" t="str">
            <v>Eva M. Molina C.</v>
          </cell>
          <cell r="M460" t="str">
            <v>A.D. Vincios</v>
          </cell>
          <cell r="N460" t="str">
            <v>AD Vincios</v>
          </cell>
          <cell r="O460">
            <v>25755</v>
          </cell>
          <cell r="P460">
            <v>1970</v>
          </cell>
          <cell r="Q460" t="str">
            <v>Vet +40 F</v>
          </cell>
          <cell r="R460" t="str">
            <v>F</v>
          </cell>
        </row>
        <row r="461">
          <cell r="C461">
            <v>15702</v>
          </cell>
          <cell r="D461" t="str">
            <v>Calvo</v>
          </cell>
          <cell r="E461" t="str">
            <v>Gómez</v>
          </cell>
          <cell r="F461" t="str">
            <v>Iker</v>
          </cell>
          <cell r="G461" t="str">
            <v/>
          </cell>
          <cell r="H461" t="str">
            <v>CALVO</v>
          </cell>
          <cell r="I461" t="str">
            <v>GOMEZ</v>
          </cell>
          <cell r="J461" t="str">
            <v>IKER</v>
          </cell>
          <cell r="K461" t="str">
            <v/>
          </cell>
          <cell r="L461" t="str">
            <v>Iker Calvo G.</v>
          </cell>
          <cell r="M461" t="str">
            <v>ARTEAL TENIS DE MESA</v>
          </cell>
          <cell r="N461" t="str">
            <v>Arteal TM</v>
          </cell>
          <cell r="O461">
            <v>37379</v>
          </cell>
          <cell r="P461">
            <v>2002</v>
          </cell>
          <cell r="Q461" t="str">
            <v>Infantil M</v>
          </cell>
          <cell r="R461" t="str">
            <v>M</v>
          </cell>
        </row>
        <row r="462">
          <cell r="C462">
            <v>15710</v>
          </cell>
          <cell r="D462" t="str">
            <v>Rodal</v>
          </cell>
          <cell r="E462" t="str">
            <v>Araújo</v>
          </cell>
          <cell r="F462" t="str">
            <v>Miguel</v>
          </cell>
          <cell r="G462" t="str">
            <v>Ángel</v>
          </cell>
          <cell r="H462" t="str">
            <v>RODAL</v>
          </cell>
          <cell r="I462" t="str">
            <v>ARAUJO</v>
          </cell>
          <cell r="J462" t="str">
            <v>MIGUEL</v>
          </cell>
          <cell r="K462" t="str">
            <v>ANGEL</v>
          </cell>
          <cell r="L462" t="str">
            <v>Miguel Á. Rodal A.</v>
          </cell>
          <cell r="M462" t="str">
            <v>Cinania T.M.</v>
          </cell>
          <cell r="N462" t="str">
            <v>Cinania TM</v>
          </cell>
          <cell r="O462">
            <v>35694</v>
          </cell>
          <cell r="P462">
            <v>1997</v>
          </cell>
          <cell r="Q462" t="str">
            <v>Sub-23 M</v>
          </cell>
          <cell r="R462" t="str">
            <v>M</v>
          </cell>
        </row>
        <row r="463">
          <cell r="C463">
            <v>15755</v>
          </cell>
          <cell r="D463" t="str">
            <v>Diéguez</v>
          </cell>
          <cell r="E463" t="str">
            <v>Estévez</v>
          </cell>
          <cell r="F463" t="str">
            <v>Carlos</v>
          </cell>
          <cell r="G463" t="str">
            <v/>
          </cell>
          <cell r="H463" t="str">
            <v>DIEGUEZ</v>
          </cell>
          <cell r="I463" t="str">
            <v>ESTEVEZ</v>
          </cell>
          <cell r="J463" t="str">
            <v>CARLOS</v>
          </cell>
          <cell r="K463" t="str">
            <v/>
          </cell>
          <cell r="L463" t="str">
            <v>Carlos Diéguez E.</v>
          </cell>
          <cell r="M463" t="str">
            <v>S.C.D.R. Helios-Bembrive</v>
          </cell>
          <cell r="N463" t="str">
            <v>SCDR Helios-Bembrive</v>
          </cell>
          <cell r="O463">
            <v>35812</v>
          </cell>
          <cell r="P463">
            <v>1998</v>
          </cell>
          <cell r="Q463" t="str">
            <v>Sub-23 M</v>
          </cell>
          <cell r="R463" t="str">
            <v>M</v>
          </cell>
        </row>
        <row r="464">
          <cell r="C464">
            <v>15771</v>
          </cell>
          <cell r="D464" t="str">
            <v>Pérez</v>
          </cell>
          <cell r="E464" t="str">
            <v>Vega</v>
          </cell>
          <cell r="F464" t="str">
            <v>Laureano</v>
          </cell>
          <cell r="G464" t="str">
            <v/>
          </cell>
          <cell r="H464" t="str">
            <v>PEREZ</v>
          </cell>
          <cell r="I464" t="str">
            <v>VEGA</v>
          </cell>
          <cell r="J464" t="str">
            <v>LAUREANO</v>
          </cell>
          <cell r="K464" t="str">
            <v/>
          </cell>
          <cell r="L464" t="str">
            <v>Laureano Pérez V.</v>
          </cell>
          <cell r="M464" t="str">
            <v>Academia San Mamed Ourense T.M.</v>
          </cell>
          <cell r="N464" t="str">
            <v>Academia San Mamed Orense TM</v>
          </cell>
          <cell r="O464">
            <v>24328</v>
          </cell>
          <cell r="P464">
            <v>1966</v>
          </cell>
          <cell r="Q464" t="str">
            <v>Vet +50 M</v>
          </cell>
          <cell r="R464" t="str">
            <v>M</v>
          </cell>
        </row>
        <row r="465">
          <cell r="C465">
            <v>15772</v>
          </cell>
          <cell r="D465" t="str">
            <v>Feijoo</v>
          </cell>
          <cell r="E465" t="str">
            <v>Fernández</v>
          </cell>
          <cell r="F465" t="str">
            <v>Antonio</v>
          </cell>
          <cell r="G465" t="str">
            <v/>
          </cell>
          <cell r="H465" t="str">
            <v>FEIJOO</v>
          </cell>
          <cell r="I465" t="str">
            <v>FERNANDEZ</v>
          </cell>
          <cell r="J465" t="str">
            <v>ANTONIO</v>
          </cell>
          <cell r="K465" t="str">
            <v/>
          </cell>
          <cell r="L465" t="str">
            <v>Antonio Feijoo F.</v>
          </cell>
          <cell r="M465" t="str">
            <v>C.T.M. Celanova</v>
          </cell>
          <cell r="N465" t="str">
            <v>CTM Celanova</v>
          </cell>
          <cell r="O465">
            <v>21916</v>
          </cell>
          <cell r="P465">
            <v>1960</v>
          </cell>
          <cell r="Q465" t="str">
            <v>Vet +50 M</v>
          </cell>
          <cell r="R465" t="str">
            <v>M</v>
          </cell>
        </row>
        <row r="466">
          <cell r="C466">
            <v>15789</v>
          </cell>
          <cell r="D466" t="str">
            <v>Bañobre</v>
          </cell>
          <cell r="E466" t="str">
            <v>López</v>
          </cell>
          <cell r="F466" t="str">
            <v>Javier</v>
          </cell>
          <cell r="G466" t="str">
            <v/>
          </cell>
          <cell r="H466" t="str">
            <v>BAÑOBRE</v>
          </cell>
          <cell r="I466" t="str">
            <v>LOPEZ</v>
          </cell>
          <cell r="J466" t="str">
            <v>JAVIER</v>
          </cell>
          <cell r="K466" t="str">
            <v/>
          </cell>
          <cell r="L466" t="str">
            <v>Javier Bañobre L.</v>
          </cell>
          <cell r="M466" t="str">
            <v>TDM Vilalba</v>
          </cell>
          <cell r="N466" t="str">
            <v>CTM Vilalba</v>
          </cell>
          <cell r="O466">
            <v>22676</v>
          </cell>
          <cell r="P466">
            <v>1962</v>
          </cell>
          <cell r="Q466" t="str">
            <v>Vet +50 M</v>
          </cell>
          <cell r="R466" t="str">
            <v>M</v>
          </cell>
        </row>
        <row r="467">
          <cell r="C467">
            <v>15790</v>
          </cell>
          <cell r="D467" t="str">
            <v>Sanjurjo</v>
          </cell>
          <cell r="E467" t="str">
            <v>Gayoso</v>
          </cell>
          <cell r="F467" t="str">
            <v>Francisco</v>
          </cell>
          <cell r="G467" t="str">
            <v/>
          </cell>
          <cell r="H467" t="str">
            <v>SANJURJO</v>
          </cell>
          <cell r="I467" t="str">
            <v>GAYOSO</v>
          </cell>
          <cell r="J467" t="str">
            <v>FRANCISCO</v>
          </cell>
          <cell r="K467" t="str">
            <v/>
          </cell>
          <cell r="L467" t="str">
            <v>Francisco Sanjurjo G.</v>
          </cell>
          <cell r="M467" t="str">
            <v>TDM Vilalba</v>
          </cell>
          <cell r="N467" t="str">
            <v>CTM Vilalba</v>
          </cell>
          <cell r="O467">
            <v>22957</v>
          </cell>
          <cell r="P467">
            <v>1962</v>
          </cell>
          <cell r="Q467" t="str">
            <v>Vet +50 M</v>
          </cell>
          <cell r="R467" t="str">
            <v>M</v>
          </cell>
        </row>
        <row r="468">
          <cell r="C468">
            <v>15795</v>
          </cell>
          <cell r="D468" t="str">
            <v>Lama</v>
          </cell>
          <cell r="E468" t="str">
            <v>Mato</v>
          </cell>
          <cell r="F468" t="str">
            <v>Iván</v>
          </cell>
          <cell r="G468" t="str">
            <v/>
          </cell>
          <cell r="H468" t="str">
            <v>LAMA</v>
          </cell>
          <cell r="I468" t="str">
            <v>MATO</v>
          </cell>
          <cell r="J468" t="str">
            <v>IVAN</v>
          </cell>
          <cell r="K468" t="str">
            <v/>
          </cell>
          <cell r="L468" t="str">
            <v>Iván Lama M.</v>
          </cell>
          <cell r="M468" t="str">
            <v>CTM VILALBA</v>
          </cell>
          <cell r="N468" t="str">
            <v>CTM Vilalba</v>
          </cell>
          <cell r="O468">
            <v>28732</v>
          </cell>
          <cell r="P468">
            <v>1978</v>
          </cell>
          <cell r="Q468" t="str">
            <v>Sénior M</v>
          </cell>
          <cell r="R468" t="str">
            <v>M</v>
          </cell>
        </row>
        <row r="469">
          <cell r="C469">
            <v>15796</v>
          </cell>
          <cell r="D469" t="str">
            <v>González</v>
          </cell>
          <cell r="E469" t="str">
            <v>Gómez</v>
          </cell>
          <cell r="F469" t="str">
            <v>Alexandre</v>
          </cell>
          <cell r="G469" t="str">
            <v/>
          </cell>
          <cell r="H469" t="str">
            <v>GONZALEZ</v>
          </cell>
          <cell r="I469" t="str">
            <v>GOMEZ</v>
          </cell>
          <cell r="J469" t="str">
            <v>ALEXANDRE</v>
          </cell>
          <cell r="K469" t="str">
            <v/>
          </cell>
          <cell r="L469" t="str">
            <v>Alexandre González G.</v>
          </cell>
          <cell r="M469" t="str">
            <v>CTM VILALBA</v>
          </cell>
          <cell r="N469" t="str">
            <v>CTM Vilalba</v>
          </cell>
          <cell r="O469">
            <v>29326</v>
          </cell>
          <cell r="P469">
            <v>1980</v>
          </cell>
          <cell r="Q469" t="str">
            <v>Sénior M</v>
          </cell>
          <cell r="R469" t="str">
            <v>M</v>
          </cell>
        </row>
        <row r="470">
          <cell r="C470">
            <v>15798</v>
          </cell>
          <cell r="D470" t="str">
            <v>Vázquez</v>
          </cell>
          <cell r="E470" t="str">
            <v>Cabarcos</v>
          </cell>
          <cell r="F470" t="str">
            <v>José</v>
          </cell>
          <cell r="G470" t="str">
            <v/>
          </cell>
          <cell r="H470" t="str">
            <v>VAZQUEZ</v>
          </cell>
          <cell r="I470" t="str">
            <v>CABARCOS</v>
          </cell>
          <cell r="J470" t="str">
            <v>JOSE</v>
          </cell>
          <cell r="K470" t="str">
            <v/>
          </cell>
          <cell r="L470" t="str">
            <v>José Vázquez C.</v>
          </cell>
          <cell r="M470" t="str">
            <v>TDM Vilalba</v>
          </cell>
          <cell r="N470" t="str">
            <v>CTM Vilalba</v>
          </cell>
          <cell r="O470">
            <v>20197</v>
          </cell>
          <cell r="P470">
            <v>1955</v>
          </cell>
          <cell r="Q470" t="str">
            <v>Vet +60 M</v>
          </cell>
          <cell r="R470" t="str">
            <v>M</v>
          </cell>
        </row>
        <row r="471">
          <cell r="C471">
            <v>15823</v>
          </cell>
          <cell r="D471" t="str">
            <v>Vázquez</v>
          </cell>
          <cell r="E471" t="str">
            <v>Pérez</v>
          </cell>
          <cell r="F471" t="str">
            <v>Ana</v>
          </cell>
          <cell r="G471" t="str">
            <v>María</v>
          </cell>
          <cell r="H471" t="str">
            <v>VAZQUEZ</v>
          </cell>
          <cell r="I471" t="str">
            <v>PEREZ</v>
          </cell>
          <cell r="J471" t="str">
            <v>ANA</v>
          </cell>
          <cell r="K471" t="str">
            <v>MARIA</v>
          </cell>
          <cell r="L471" t="str">
            <v>Ana M. Vázquez P.</v>
          </cell>
          <cell r="M471" t="str">
            <v>MONTEFERREIROS TENIS MESA</v>
          </cell>
          <cell r="N471" t="str">
            <v>Monteferreiros TM</v>
          </cell>
          <cell r="O471">
            <v>24865</v>
          </cell>
          <cell r="P471">
            <v>1968</v>
          </cell>
          <cell r="Q471" t="str">
            <v>Vet +40 F</v>
          </cell>
          <cell r="R471" t="str">
            <v>F</v>
          </cell>
        </row>
        <row r="472">
          <cell r="C472">
            <v>15896</v>
          </cell>
          <cell r="D472" t="str">
            <v>Gulin</v>
          </cell>
          <cell r="E472" t="str">
            <v>Martínez</v>
          </cell>
          <cell r="F472" t="str">
            <v>Carlos</v>
          </cell>
          <cell r="G472" t="str">
            <v/>
          </cell>
          <cell r="H472" t="str">
            <v>GULIN</v>
          </cell>
          <cell r="I472" t="str">
            <v>MARTINEZ</v>
          </cell>
          <cell r="J472" t="str">
            <v>CARLOS</v>
          </cell>
          <cell r="K472" t="str">
            <v/>
          </cell>
          <cell r="L472" t="str">
            <v>Carlos Gulin M.</v>
          </cell>
          <cell r="M472" t="str">
            <v>C.T.M. Celanova</v>
          </cell>
          <cell r="N472" t="str">
            <v>CTM Celanova</v>
          </cell>
          <cell r="O472">
            <v>24838</v>
          </cell>
          <cell r="P472">
            <v>1968</v>
          </cell>
          <cell r="Q472" t="str">
            <v>Vet +40 M</v>
          </cell>
          <cell r="R472" t="str">
            <v>M</v>
          </cell>
        </row>
        <row r="473">
          <cell r="C473">
            <v>15909</v>
          </cell>
          <cell r="D473" t="str">
            <v>Pérez</v>
          </cell>
          <cell r="E473" t="str">
            <v>Penedo</v>
          </cell>
          <cell r="F473" t="str">
            <v>Alberto</v>
          </cell>
          <cell r="G473" t="str">
            <v/>
          </cell>
          <cell r="H473" t="str">
            <v>PEREZ</v>
          </cell>
          <cell r="I473" t="str">
            <v>PENEDO</v>
          </cell>
          <cell r="J473" t="str">
            <v>ALBERTO</v>
          </cell>
          <cell r="K473" t="str">
            <v/>
          </cell>
          <cell r="L473" t="str">
            <v>Alberto Pérez P.</v>
          </cell>
          <cell r="M473" t="str">
            <v>S.C.D.R. Helios-Bembrive</v>
          </cell>
          <cell r="N473" t="str">
            <v>SCDR Helios-Bembrive</v>
          </cell>
          <cell r="O473">
            <v>35237</v>
          </cell>
          <cell r="P473">
            <v>1996</v>
          </cell>
          <cell r="Q473" t="str">
            <v>Sub-23 M</v>
          </cell>
          <cell r="R473" t="str">
            <v>M</v>
          </cell>
        </row>
        <row r="474">
          <cell r="C474">
            <v>15914</v>
          </cell>
          <cell r="D474" t="str">
            <v>Bereijo</v>
          </cell>
          <cell r="E474" t="str">
            <v>Couceiro</v>
          </cell>
          <cell r="F474" t="str">
            <v>Adrián</v>
          </cell>
          <cell r="G474" t="str">
            <v/>
          </cell>
          <cell r="H474" t="str">
            <v>BEREIJO</v>
          </cell>
          <cell r="I474" t="str">
            <v>COUCEIRO</v>
          </cell>
          <cell r="J474" t="str">
            <v>ADRIAN</v>
          </cell>
          <cell r="K474" t="str">
            <v/>
          </cell>
          <cell r="L474" t="str">
            <v>Adrián Bereijo C.</v>
          </cell>
          <cell r="M474" t="str">
            <v>Club San Xoán T.M.</v>
          </cell>
          <cell r="N474" t="str">
            <v>Club San Xoán TM</v>
          </cell>
          <cell r="O474">
            <v>35811</v>
          </cell>
          <cell r="P474">
            <v>1998</v>
          </cell>
          <cell r="Q474" t="str">
            <v>Sub-23 M</v>
          </cell>
          <cell r="R474" t="str">
            <v>M</v>
          </cell>
        </row>
        <row r="475">
          <cell r="C475">
            <v>15920</v>
          </cell>
          <cell r="D475" t="str">
            <v>González</v>
          </cell>
          <cell r="E475" t="str">
            <v>Caamaño</v>
          </cell>
          <cell r="F475" t="str">
            <v>Venancio</v>
          </cell>
          <cell r="G475" t="str">
            <v/>
          </cell>
          <cell r="H475" t="str">
            <v>GONZALEZ</v>
          </cell>
          <cell r="I475" t="str">
            <v>CAAMAÑO</v>
          </cell>
          <cell r="J475" t="str">
            <v>VENANCIO</v>
          </cell>
          <cell r="K475" t="str">
            <v/>
          </cell>
          <cell r="L475" t="str">
            <v>Venancio González C.</v>
          </cell>
          <cell r="M475" t="str">
            <v>Sociedad Liceo de Noia</v>
          </cell>
          <cell r="N475" t="str">
            <v>Sociedad Liceo de Noia</v>
          </cell>
          <cell r="O475">
            <v>35632</v>
          </cell>
          <cell r="P475">
            <v>1997</v>
          </cell>
          <cell r="Q475" t="str">
            <v>Sub-23 M</v>
          </cell>
          <cell r="R475" t="str">
            <v>M</v>
          </cell>
        </row>
        <row r="476">
          <cell r="C476">
            <v>15922</v>
          </cell>
          <cell r="D476" t="str">
            <v>Alonso</v>
          </cell>
          <cell r="E476" t="str">
            <v>Méndez</v>
          </cell>
          <cell r="F476" t="str">
            <v>Aitor</v>
          </cell>
          <cell r="G476" t="str">
            <v/>
          </cell>
          <cell r="H476" t="str">
            <v>ALONSO</v>
          </cell>
          <cell r="I476" t="str">
            <v>MENDEZ</v>
          </cell>
          <cell r="J476" t="str">
            <v>AITOR</v>
          </cell>
          <cell r="K476" t="str">
            <v/>
          </cell>
          <cell r="L476" t="str">
            <v>Aitor Alonso M.</v>
          </cell>
          <cell r="M476" t="str">
            <v>Sociedad Liceo de Noia</v>
          </cell>
          <cell r="N476" t="str">
            <v>Sociedad Liceo de Noia</v>
          </cell>
          <cell r="O476">
            <v>35763</v>
          </cell>
          <cell r="P476">
            <v>1997</v>
          </cell>
          <cell r="Q476" t="str">
            <v>Sub-23 M</v>
          </cell>
          <cell r="R476" t="str">
            <v>M</v>
          </cell>
        </row>
        <row r="477">
          <cell r="C477">
            <v>15928</v>
          </cell>
          <cell r="D477" t="str">
            <v>Alvite</v>
          </cell>
          <cell r="E477" t="str">
            <v>Pazo</v>
          </cell>
          <cell r="F477" t="str">
            <v>Samuel</v>
          </cell>
          <cell r="G477" t="str">
            <v/>
          </cell>
          <cell r="H477" t="str">
            <v>ALVITE</v>
          </cell>
          <cell r="I477" t="str">
            <v>PAZO</v>
          </cell>
          <cell r="J477" t="str">
            <v>SAMUEL</v>
          </cell>
          <cell r="K477" t="str">
            <v/>
          </cell>
          <cell r="L477" t="str">
            <v>Samuel Alvite P.</v>
          </cell>
          <cell r="M477" t="str">
            <v>Cambre T.M.</v>
          </cell>
          <cell r="N477" t="str">
            <v>Cambre TM</v>
          </cell>
          <cell r="O477">
            <v>35664</v>
          </cell>
          <cell r="P477">
            <v>1997</v>
          </cell>
          <cell r="Q477" t="str">
            <v>Sub-23 M</v>
          </cell>
          <cell r="R477" t="str">
            <v>M</v>
          </cell>
        </row>
        <row r="478">
          <cell r="C478">
            <v>15929</v>
          </cell>
          <cell r="D478" t="str">
            <v>Alvite</v>
          </cell>
          <cell r="E478" t="str">
            <v>Pazo</v>
          </cell>
          <cell r="F478" t="str">
            <v>Raúl</v>
          </cell>
          <cell r="G478" t="str">
            <v/>
          </cell>
          <cell r="H478" t="str">
            <v>ALVITE</v>
          </cell>
          <cell r="I478" t="str">
            <v>PAZO</v>
          </cell>
          <cell r="J478" t="str">
            <v>RAUL</v>
          </cell>
          <cell r="K478" t="str">
            <v/>
          </cell>
          <cell r="L478" t="str">
            <v>Raúl Alvite P.</v>
          </cell>
          <cell r="M478" t="str">
            <v>Cambre T.M.</v>
          </cell>
          <cell r="N478" t="str">
            <v>Cambre TM</v>
          </cell>
          <cell r="O478">
            <v>35664</v>
          </cell>
          <cell r="P478">
            <v>1997</v>
          </cell>
          <cell r="Q478" t="str">
            <v>Sub-23 M</v>
          </cell>
          <cell r="R478" t="str">
            <v>M</v>
          </cell>
        </row>
        <row r="479">
          <cell r="C479">
            <v>15933</v>
          </cell>
          <cell r="D479" t="str">
            <v>López</v>
          </cell>
          <cell r="E479" t="str">
            <v>Reborido</v>
          </cell>
          <cell r="F479" t="str">
            <v>Martín</v>
          </cell>
          <cell r="G479" t="str">
            <v/>
          </cell>
          <cell r="H479" t="str">
            <v>LOPEZ</v>
          </cell>
          <cell r="I479" t="str">
            <v>REBORIDO</v>
          </cell>
          <cell r="J479" t="str">
            <v>MARTIN</v>
          </cell>
          <cell r="K479" t="str">
            <v/>
          </cell>
          <cell r="L479" t="str">
            <v>Martín López R.</v>
          </cell>
          <cell r="M479" t="str">
            <v>Cambre T.M.</v>
          </cell>
          <cell r="N479" t="str">
            <v>Cambre TM</v>
          </cell>
          <cell r="O479">
            <v>35454</v>
          </cell>
          <cell r="P479">
            <v>1997</v>
          </cell>
          <cell r="Q479" t="str">
            <v>Sub-23 M</v>
          </cell>
          <cell r="R479" t="str">
            <v>M</v>
          </cell>
        </row>
        <row r="480">
          <cell r="C480">
            <v>15934</v>
          </cell>
          <cell r="D480" t="str">
            <v>Moar</v>
          </cell>
          <cell r="E480" t="str">
            <v>Botana</v>
          </cell>
          <cell r="F480" t="str">
            <v>Damián</v>
          </cell>
          <cell r="G480" t="str">
            <v/>
          </cell>
          <cell r="H480" t="str">
            <v>MOAR</v>
          </cell>
          <cell r="I480" t="str">
            <v>BOTANA</v>
          </cell>
          <cell r="J480" t="str">
            <v>DAMIAN</v>
          </cell>
          <cell r="K480" t="str">
            <v/>
          </cell>
          <cell r="L480" t="str">
            <v>Damián Moar B.</v>
          </cell>
          <cell r="M480" t="str">
            <v>Cambre T.M.</v>
          </cell>
          <cell r="N480" t="str">
            <v>Cambre TM</v>
          </cell>
          <cell r="O480">
            <v>35709</v>
          </cell>
          <cell r="P480">
            <v>1997</v>
          </cell>
          <cell r="Q480" t="str">
            <v>Sub-23 M</v>
          </cell>
          <cell r="R480" t="str">
            <v>M</v>
          </cell>
        </row>
        <row r="481">
          <cell r="C481">
            <v>15938</v>
          </cell>
          <cell r="D481" t="str">
            <v>Leal</v>
          </cell>
          <cell r="E481" t="str">
            <v>Pesudo</v>
          </cell>
          <cell r="F481" t="str">
            <v>Diego</v>
          </cell>
          <cell r="G481" t="str">
            <v/>
          </cell>
          <cell r="H481" t="str">
            <v>LEAL</v>
          </cell>
          <cell r="I481" t="str">
            <v>PESUDO</v>
          </cell>
          <cell r="J481" t="str">
            <v>DIEGO</v>
          </cell>
          <cell r="K481" t="str">
            <v/>
          </cell>
          <cell r="L481" t="str">
            <v>Diego Leal P.</v>
          </cell>
          <cell r="M481" t="str">
            <v>Club Ferrol T.M.</v>
          </cell>
          <cell r="N481" t="str">
            <v>Club Ferrol TM</v>
          </cell>
          <cell r="O481">
            <v>30415</v>
          </cell>
          <cell r="P481">
            <v>1983</v>
          </cell>
          <cell r="Q481" t="str">
            <v>Sénior M</v>
          </cell>
          <cell r="R481" t="str">
            <v>M</v>
          </cell>
        </row>
        <row r="482">
          <cell r="C482">
            <v>15945</v>
          </cell>
          <cell r="D482" t="str">
            <v>Cobelo</v>
          </cell>
          <cell r="E482" t="str">
            <v>Nieto</v>
          </cell>
          <cell r="F482" t="str">
            <v>Diandra</v>
          </cell>
          <cell r="H482" t="str">
            <v>COBELO</v>
          </cell>
          <cell r="I482" t="str">
            <v>NIETO</v>
          </cell>
          <cell r="J482" t="str">
            <v>DIANDRA</v>
          </cell>
          <cell r="K482" t="str">
            <v/>
          </cell>
          <cell r="L482" t="str">
            <v>Diandra Cobelo N.</v>
          </cell>
          <cell r="M482" t="str">
            <v>C.T.M. Cidade de Narón</v>
          </cell>
          <cell r="N482" t="str">
            <v>CTM Cidade de Narón</v>
          </cell>
          <cell r="O482">
            <v>36587</v>
          </cell>
          <cell r="P482">
            <v>2000</v>
          </cell>
          <cell r="Q482" t="str">
            <v>Juvenil F</v>
          </cell>
          <cell r="R482" t="str">
            <v>F</v>
          </cell>
        </row>
        <row r="483">
          <cell r="C483">
            <v>15949</v>
          </cell>
          <cell r="D483" t="str">
            <v>Ríos</v>
          </cell>
          <cell r="E483" t="str">
            <v>Álvarez</v>
          </cell>
          <cell r="F483" t="str">
            <v>José</v>
          </cell>
          <cell r="G483" t="str">
            <v>María</v>
          </cell>
          <cell r="H483" t="str">
            <v>RIOS</v>
          </cell>
          <cell r="I483" t="str">
            <v>ALVAREZ</v>
          </cell>
          <cell r="J483" t="str">
            <v>JOSE</v>
          </cell>
          <cell r="K483" t="str">
            <v>MARIA</v>
          </cell>
          <cell r="L483" t="str">
            <v>José M. Ríos Á.</v>
          </cell>
          <cell r="M483" t="str">
            <v>S.D. Ribadeo</v>
          </cell>
          <cell r="N483" t="str">
            <v>SD Ribadeo</v>
          </cell>
          <cell r="O483">
            <v>23844</v>
          </cell>
          <cell r="P483">
            <v>1965</v>
          </cell>
          <cell r="Q483" t="str">
            <v>Vet +50 M</v>
          </cell>
          <cell r="R483" t="str">
            <v>M</v>
          </cell>
        </row>
        <row r="484">
          <cell r="C484">
            <v>15954</v>
          </cell>
          <cell r="D484" t="str">
            <v>Bouzamayor</v>
          </cell>
          <cell r="E484" t="str">
            <v>Santiago</v>
          </cell>
          <cell r="F484" t="str">
            <v>Erika</v>
          </cell>
          <cell r="G484" t="str">
            <v/>
          </cell>
          <cell r="H484" t="str">
            <v>BOUZAMAYOR</v>
          </cell>
          <cell r="I484" t="str">
            <v>SANTIAGO</v>
          </cell>
          <cell r="J484" t="str">
            <v>ERIKA</v>
          </cell>
          <cell r="K484" t="str">
            <v/>
          </cell>
          <cell r="L484" t="str">
            <v>Erika Bouzamayor S.</v>
          </cell>
          <cell r="M484" t="str">
            <v>CLUB FERROL TENIS DE MESA</v>
          </cell>
          <cell r="N484" t="str">
            <v>Club Ferrol TM</v>
          </cell>
          <cell r="O484">
            <v>36302</v>
          </cell>
          <cell r="P484">
            <v>1999</v>
          </cell>
          <cell r="Q484" t="str">
            <v>Juvenil F</v>
          </cell>
          <cell r="R484" t="str">
            <v>F</v>
          </cell>
        </row>
        <row r="485">
          <cell r="C485">
            <v>15961</v>
          </cell>
          <cell r="D485" t="str">
            <v>De Burgos</v>
          </cell>
          <cell r="E485" t="str">
            <v>Blanco</v>
          </cell>
          <cell r="F485" t="str">
            <v>Norman</v>
          </cell>
          <cell r="G485" t="str">
            <v>Javier</v>
          </cell>
          <cell r="H485" t="str">
            <v>DE BURGOS</v>
          </cell>
          <cell r="I485" t="str">
            <v>BLANCO</v>
          </cell>
          <cell r="J485" t="str">
            <v>NORMAN</v>
          </cell>
          <cell r="K485" t="str">
            <v>JAVIER</v>
          </cell>
          <cell r="L485" t="str">
            <v>Norman J. De Burgos B.</v>
          </cell>
          <cell r="M485" t="str">
            <v>SOCIEDAD DEPORTIVA RIBADEO</v>
          </cell>
          <cell r="N485" t="str">
            <v>SD Ribadeo</v>
          </cell>
          <cell r="O485">
            <v>27343</v>
          </cell>
          <cell r="P485">
            <v>1974</v>
          </cell>
          <cell r="Q485" t="str">
            <v>Vet +40 M</v>
          </cell>
          <cell r="R485" t="str">
            <v>M</v>
          </cell>
        </row>
        <row r="486">
          <cell r="C486">
            <v>15962</v>
          </cell>
          <cell r="D486" t="str">
            <v>López</v>
          </cell>
          <cell r="E486" t="str">
            <v>Rodríguez</v>
          </cell>
          <cell r="F486" t="str">
            <v>Daniel</v>
          </cell>
          <cell r="G486" t="str">
            <v/>
          </cell>
          <cell r="H486" t="str">
            <v>LOPEZ</v>
          </cell>
          <cell r="I486" t="str">
            <v>RODRIGUEZ</v>
          </cell>
          <cell r="J486" t="str">
            <v>DANIEL</v>
          </cell>
          <cell r="K486" t="str">
            <v/>
          </cell>
          <cell r="L486" t="str">
            <v>Daniel López R.</v>
          </cell>
          <cell r="M486" t="str">
            <v>SOCIEDAD DEPORTIVA RIBADEO</v>
          </cell>
          <cell r="N486" t="str">
            <v>SD Ribadeo</v>
          </cell>
          <cell r="O486">
            <v>29069</v>
          </cell>
          <cell r="P486">
            <v>1979</v>
          </cell>
          <cell r="Q486" t="str">
            <v>Sénior M</v>
          </cell>
          <cell r="R486" t="str">
            <v>M</v>
          </cell>
        </row>
        <row r="487">
          <cell r="C487">
            <v>15963</v>
          </cell>
          <cell r="D487" t="str">
            <v>Barcia</v>
          </cell>
          <cell r="E487" t="str">
            <v>Lodos</v>
          </cell>
          <cell r="F487" t="str">
            <v>Raúl</v>
          </cell>
          <cell r="G487" t="str">
            <v/>
          </cell>
          <cell r="H487" t="str">
            <v>BARCIA</v>
          </cell>
          <cell r="I487" t="str">
            <v>LODOS</v>
          </cell>
          <cell r="J487" t="str">
            <v>RAUL</v>
          </cell>
          <cell r="K487" t="str">
            <v/>
          </cell>
          <cell r="L487" t="str">
            <v>Raúl Barcia L.</v>
          </cell>
          <cell r="M487" t="str">
            <v>SOCIEDAD DEPORTIVA RIBADEO</v>
          </cell>
          <cell r="N487" t="str">
            <v>SD Ribadeo</v>
          </cell>
          <cell r="O487">
            <v>27070</v>
          </cell>
          <cell r="P487">
            <v>1974</v>
          </cell>
          <cell r="Q487" t="str">
            <v>Vet +40 M</v>
          </cell>
          <cell r="R487" t="str">
            <v>M</v>
          </cell>
        </row>
        <row r="488">
          <cell r="C488">
            <v>15964</v>
          </cell>
          <cell r="D488" t="str">
            <v>Polders</v>
          </cell>
          <cell r="E488" t="str">
            <v/>
          </cell>
          <cell r="F488" t="str">
            <v>Ludo</v>
          </cell>
          <cell r="G488" t="str">
            <v/>
          </cell>
          <cell r="H488" t="str">
            <v>POLDERS</v>
          </cell>
          <cell r="I488" t="str">
            <v/>
          </cell>
          <cell r="J488" t="str">
            <v>LUDO</v>
          </cell>
          <cell r="K488" t="str">
            <v/>
          </cell>
          <cell r="L488" t="str">
            <v>Ludo Polders</v>
          </cell>
          <cell r="M488" t="str">
            <v>SOCIEDAD DEPORTIVA RIBADEO</v>
          </cell>
          <cell r="N488" t="str">
            <v>SD Ribadeo</v>
          </cell>
          <cell r="O488">
            <v>20263</v>
          </cell>
          <cell r="P488">
            <v>1955</v>
          </cell>
          <cell r="Q488" t="str">
            <v>Vet +60 M</v>
          </cell>
          <cell r="R488" t="str">
            <v>M</v>
          </cell>
        </row>
        <row r="489">
          <cell r="C489">
            <v>15998</v>
          </cell>
          <cell r="D489" t="str">
            <v>González</v>
          </cell>
          <cell r="E489" t="str">
            <v>Vázquez</v>
          </cell>
          <cell r="F489" t="str">
            <v>Francisco</v>
          </cell>
          <cell r="G489" t="str">
            <v>Javier</v>
          </cell>
          <cell r="H489" t="str">
            <v>GONZALEZ</v>
          </cell>
          <cell r="I489" t="str">
            <v>VAZQUEZ</v>
          </cell>
          <cell r="J489" t="str">
            <v>FRANCISCO</v>
          </cell>
          <cell r="K489" t="str">
            <v>JAVIER</v>
          </cell>
          <cell r="L489" t="str">
            <v>Francisco J. González V.</v>
          </cell>
          <cell r="M489" t="str">
            <v>CTM LALÍN</v>
          </cell>
          <cell r="N489" t="str">
            <v>CTM Lalín</v>
          </cell>
          <cell r="O489">
            <v>24216</v>
          </cell>
          <cell r="P489">
            <v>1966</v>
          </cell>
          <cell r="Q489" t="str">
            <v>Vet +50 M</v>
          </cell>
          <cell r="R489" t="str">
            <v>M</v>
          </cell>
        </row>
        <row r="490">
          <cell r="C490">
            <v>15999</v>
          </cell>
          <cell r="D490" t="str">
            <v>González</v>
          </cell>
          <cell r="E490" t="str">
            <v>Pedrouzo</v>
          </cell>
          <cell r="F490" t="str">
            <v>Antonio</v>
          </cell>
          <cell r="G490" t="str">
            <v>Adrián</v>
          </cell>
          <cell r="H490" t="str">
            <v>GONZALEZ</v>
          </cell>
          <cell r="I490" t="str">
            <v>PEDROUZO</v>
          </cell>
          <cell r="J490" t="str">
            <v>ANTONIO</v>
          </cell>
          <cell r="K490" t="str">
            <v>ADRIAN</v>
          </cell>
          <cell r="L490" t="str">
            <v>Antonio A. González P.</v>
          </cell>
          <cell r="M490" t="str">
            <v>CTM LALÍN</v>
          </cell>
          <cell r="N490" t="str">
            <v>CTM Lalín</v>
          </cell>
          <cell r="O490">
            <v>36361</v>
          </cell>
          <cell r="P490">
            <v>1999</v>
          </cell>
          <cell r="Q490" t="str">
            <v>Juvenil M</v>
          </cell>
          <cell r="R490" t="str">
            <v>M</v>
          </cell>
        </row>
        <row r="491">
          <cell r="C491">
            <v>16037</v>
          </cell>
          <cell r="D491" t="str">
            <v>Rodríguez</v>
          </cell>
          <cell r="E491" t="str">
            <v>Rodríguez</v>
          </cell>
          <cell r="F491" t="str">
            <v>Javier</v>
          </cell>
          <cell r="G491" t="str">
            <v/>
          </cell>
          <cell r="H491" t="str">
            <v>RODRIGUEZ</v>
          </cell>
          <cell r="I491" t="str">
            <v>RODRIGUEZ</v>
          </cell>
          <cell r="J491" t="str">
            <v>JAVIER</v>
          </cell>
          <cell r="K491" t="str">
            <v/>
          </cell>
          <cell r="L491" t="str">
            <v>Javier Rodríguez R.</v>
          </cell>
          <cell r="M491" t="str">
            <v>C.T.M. Ceibe</v>
          </cell>
          <cell r="N491" t="str">
            <v>CTM Ceibe</v>
          </cell>
          <cell r="O491">
            <v>34997</v>
          </cell>
          <cell r="P491">
            <v>1995</v>
          </cell>
          <cell r="Q491" t="str">
            <v>Sub-23 M</v>
          </cell>
          <cell r="R491" t="str">
            <v>M</v>
          </cell>
        </row>
        <row r="492">
          <cell r="C492">
            <v>16041</v>
          </cell>
          <cell r="D492" t="str">
            <v>Pérez</v>
          </cell>
          <cell r="E492" t="str">
            <v>Álvarez</v>
          </cell>
          <cell r="F492" t="str">
            <v>Breixo</v>
          </cell>
          <cell r="G492" t="str">
            <v/>
          </cell>
          <cell r="H492" t="str">
            <v>PEREZ</v>
          </cell>
          <cell r="I492" t="str">
            <v>ALVAREZ</v>
          </cell>
          <cell r="J492" t="str">
            <v>BREIXO</v>
          </cell>
          <cell r="K492" t="str">
            <v/>
          </cell>
          <cell r="L492" t="str">
            <v>Breixo Pérez Á.</v>
          </cell>
          <cell r="M492" t="str">
            <v>Liceo Casino de Vilagarcía</v>
          </cell>
          <cell r="N492" t="str">
            <v>Liceo Casino de Villagarcía</v>
          </cell>
          <cell r="O492">
            <v>36811</v>
          </cell>
          <cell r="P492">
            <v>2000</v>
          </cell>
          <cell r="Q492" t="str">
            <v>Juvenil M</v>
          </cell>
          <cell r="R492" t="str">
            <v>M</v>
          </cell>
        </row>
        <row r="493">
          <cell r="C493">
            <v>16042</v>
          </cell>
          <cell r="D493" t="str">
            <v>Pérez</v>
          </cell>
          <cell r="E493" t="str">
            <v>Carballo</v>
          </cell>
          <cell r="F493" t="str">
            <v>Felipe</v>
          </cell>
          <cell r="G493" t="str">
            <v/>
          </cell>
          <cell r="H493" t="str">
            <v>PEREZ</v>
          </cell>
          <cell r="I493" t="str">
            <v>CARBALLO</v>
          </cell>
          <cell r="J493" t="str">
            <v>FELIPE</v>
          </cell>
          <cell r="K493" t="str">
            <v/>
          </cell>
          <cell r="L493" t="str">
            <v>Felipe Pérez C.</v>
          </cell>
          <cell r="M493" t="str">
            <v>Liceo Casino de Vilagarcía</v>
          </cell>
          <cell r="N493" t="str">
            <v>Liceo Casino de Villagarcía</v>
          </cell>
          <cell r="O493">
            <v>21366</v>
          </cell>
          <cell r="P493">
            <v>1958</v>
          </cell>
          <cell r="Q493" t="str">
            <v>Vet +50 M</v>
          </cell>
          <cell r="R493" t="str">
            <v>M</v>
          </cell>
        </row>
        <row r="494">
          <cell r="C494">
            <v>16053</v>
          </cell>
          <cell r="D494" t="str">
            <v>López</v>
          </cell>
          <cell r="E494" t="str">
            <v>López</v>
          </cell>
          <cell r="F494" t="str">
            <v>Rubén</v>
          </cell>
          <cell r="G494" t="str">
            <v/>
          </cell>
          <cell r="H494" t="str">
            <v>LOPEZ</v>
          </cell>
          <cell r="I494" t="str">
            <v>LOPEZ</v>
          </cell>
          <cell r="J494" t="str">
            <v>RUBEN</v>
          </cell>
          <cell r="K494" t="str">
            <v/>
          </cell>
          <cell r="L494" t="str">
            <v>Rubén López L.</v>
          </cell>
          <cell r="M494" t="str">
            <v>C.T.M. Ceibe</v>
          </cell>
          <cell r="N494" t="str">
            <v>CTM Ceibe</v>
          </cell>
          <cell r="O494">
            <v>31712</v>
          </cell>
          <cell r="P494">
            <v>1986</v>
          </cell>
          <cell r="Q494" t="str">
            <v>Sénior M</v>
          </cell>
          <cell r="R494" t="str">
            <v>M</v>
          </cell>
        </row>
        <row r="495">
          <cell r="C495">
            <v>16078</v>
          </cell>
          <cell r="D495" t="str">
            <v>Torres</v>
          </cell>
          <cell r="E495" t="str">
            <v>Vidal</v>
          </cell>
          <cell r="F495" t="str">
            <v>Andrés</v>
          </cell>
          <cell r="G495" t="str">
            <v/>
          </cell>
          <cell r="H495" t="str">
            <v>TORRES</v>
          </cell>
          <cell r="I495" t="str">
            <v>VIDAL</v>
          </cell>
          <cell r="J495" t="str">
            <v>ANDRES</v>
          </cell>
          <cell r="K495" t="str">
            <v/>
          </cell>
          <cell r="L495" t="str">
            <v>Andrés Torres V.</v>
          </cell>
          <cell r="M495" t="str">
            <v>A.D. Vincios</v>
          </cell>
          <cell r="N495" t="str">
            <v>AD Vincios</v>
          </cell>
          <cell r="O495">
            <v>37075</v>
          </cell>
          <cell r="P495">
            <v>2001</v>
          </cell>
          <cell r="Q495" t="str">
            <v>Juvenil M</v>
          </cell>
          <cell r="R495" t="str">
            <v>M</v>
          </cell>
        </row>
        <row r="496">
          <cell r="C496">
            <v>16079</v>
          </cell>
          <cell r="D496" t="str">
            <v>Charro</v>
          </cell>
          <cell r="E496" t="str">
            <v>Graña</v>
          </cell>
          <cell r="F496" t="str">
            <v>Abel</v>
          </cell>
          <cell r="G496" t="str">
            <v/>
          </cell>
          <cell r="H496" t="str">
            <v>CHARRO</v>
          </cell>
          <cell r="I496" t="str">
            <v>GRAÑA</v>
          </cell>
          <cell r="J496" t="str">
            <v>ABEL</v>
          </cell>
          <cell r="K496" t="str">
            <v/>
          </cell>
          <cell r="L496" t="str">
            <v>Abel Charro G.</v>
          </cell>
          <cell r="M496" t="str">
            <v>A.D. Vincios</v>
          </cell>
          <cell r="N496" t="str">
            <v>AD Vincios</v>
          </cell>
          <cell r="O496">
            <v>32980</v>
          </cell>
          <cell r="P496">
            <v>1990</v>
          </cell>
          <cell r="Q496" t="str">
            <v>Sénior M</v>
          </cell>
          <cell r="R496" t="str">
            <v>M</v>
          </cell>
        </row>
        <row r="497">
          <cell r="C497">
            <v>16080</v>
          </cell>
          <cell r="D497" t="str">
            <v>Charro</v>
          </cell>
          <cell r="E497" t="str">
            <v>Graña</v>
          </cell>
          <cell r="F497" t="str">
            <v>Gonzalo</v>
          </cell>
          <cell r="G497" t="str">
            <v/>
          </cell>
          <cell r="H497" t="str">
            <v>CHARRO</v>
          </cell>
          <cell r="I497" t="str">
            <v>GRAÑA</v>
          </cell>
          <cell r="J497" t="str">
            <v>GONZALO</v>
          </cell>
          <cell r="K497" t="str">
            <v/>
          </cell>
          <cell r="L497" t="str">
            <v>Gonzalo Charro G.</v>
          </cell>
          <cell r="M497" t="str">
            <v>A.D. Vincios</v>
          </cell>
          <cell r="N497" t="str">
            <v>AD Vincios</v>
          </cell>
          <cell r="O497">
            <v>29587</v>
          </cell>
          <cell r="P497">
            <v>1981</v>
          </cell>
          <cell r="Q497" t="str">
            <v>Sénior M</v>
          </cell>
          <cell r="R497" t="str">
            <v>M</v>
          </cell>
        </row>
        <row r="498">
          <cell r="C498">
            <v>16081</v>
          </cell>
          <cell r="D498" t="str">
            <v>Larrondo</v>
          </cell>
          <cell r="E498" t="str">
            <v>Pérez-Izaguirre</v>
          </cell>
          <cell r="F498" t="str">
            <v>Jorge</v>
          </cell>
          <cell r="G498" t="str">
            <v/>
          </cell>
          <cell r="H498" t="str">
            <v>LARRONDO</v>
          </cell>
          <cell r="I498" t="str">
            <v>PEREZ-IZAGUIRRE</v>
          </cell>
          <cell r="J498" t="str">
            <v>JORGE</v>
          </cell>
          <cell r="K498" t="str">
            <v/>
          </cell>
          <cell r="L498" t="str">
            <v>Jorge Larrondo P.</v>
          </cell>
          <cell r="M498" t="str">
            <v>A.D. Vincios</v>
          </cell>
          <cell r="N498" t="str">
            <v>AD Vincios</v>
          </cell>
          <cell r="O498">
            <v>36266</v>
          </cell>
          <cell r="P498">
            <v>1999</v>
          </cell>
          <cell r="Q498" t="str">
            <v>Juvenil M</v>
          </cell>
          <cell r="R498" t="str">
            <v>M</v>
          </cell>
        </row>
        <row r="499">
          <cell r="C499">
            <v>16082</v>
          </cell>
          <cell r="D499" t="str">
            <v>Fernández</v>
          </cell>
          <cell r="E499" t="str">
            <v>Fernández</v>
          </cell>
          <cell r="F499" t="str">
            <v>Paula</v>
          </cell>
          <cell r="G499" t="str">
            <v/>
          </cell>
          <cell r="H499" t="str">
            <v>FERNANDEZ</v>
          </cell>
          <cell r="I499" t="str">
            <v>FERNANDEZ</v>
          </cell>
          <cell r="J499" t="str">
            <v>PAULA</v>
          </cell>
          <cell r="K499" t="str">
            <v/>
          </cell>
          <cell r="L499" t="str">
            <v>Paula Fernández F.</v>
          </cell>
          <cell r="M499" t="str">
            <v>Club San Xoán T.M.</v>
          </cell>
          <cell r="N499" t="str">
            <v>Club San Xoán TM</v>
          </cell>
          <cell r="O499">
            <v>36431</v>
          </cell>
          <cell r="P499">
            <v>1999</v>
          </cell>
          <cell r="Q499" t="str">
            <v>Juvenil F</v>
          </cell>
          <cell r="R499" t="str">
            <v>F</v>
          </cell>
        </row>
        <row r="500">
          <cell r="C500">
            <v>16102</v>
          </cell>
          <cell r="D500" t="str">
            <v>Domínguez</v>
          </cell>
          <cell r="E500" t="str">
            <v>Pérez</v>
          </cell>
          <cell r="F500" t="str">
            <v>José</v>
          </cell>
          <cell r="G500" t="str">
            <v>Luis</v>
          </cell>
          <cell r="H500" t="str">
            <v>DOMINGUEZ</v>
          </cell>
          <cell r="I500" t="str">
            <v>PEREZ</v>
          </cell>
          <cell r="J500" t="str">
            <v>JOSE</v>
          </cell>
          <cell r="K500" t="str">
            <v>LUIS</v>
          </cell>
          <cell r="L500" t="str">
            <v>José L. Domínguez P.</v>
          </cell>
          <cell r="N500" t="str">
            <v/>
          </cell>
          <cell r="O500">
            <v>26589</v>
          </cell>
          <cell r="P500">
            <v>1972</v>
          </cell>
          <cell r="Q500" t="str">
            <v>Vet +40 M</v>
          </cell>
          <cell r="R500" t="str">
            <v>M</v>
          </cell>
        </row>
        <row r="501">
          <cell r="C501">
            <v>16130</v>
          </cell>
          <cell r="D501" t="str">
            <v>Gallego</v>
          </cell>
          <cell r="E501" t="str">
            <v>Fernández</v>
          </cell>
          <cell r="F501" t="str">
            <v>Alfonso</v>
          </cell>
          <cell r="G501" t="str">
            <v/>
          </cell>
          <cell r="H501" t="str">
            <v>GALLEGO</v>
          </cell>
          <cell r="I501" t="str">
            <v>FERNANDEZ</v>
          </cell>
          <cell r="J501" t="str">
            <v>ALFONSO</v>
          </cell>
          <cell r="K501" t="str">
            <v/>
          </cell>
          <cell r="L501" t="str">
            <v>Alfonso Gallego F.</v>
          </cell>
          <cell r="M501" t="str">
            <v>CLUB TENIS DE MESA CIDADE DE NARON</v>
          </cell>
          <cell r="N501" t="str">
            <v>CTM Cidade de Narón</v>
          </cell>
          <cell r="O501">
            <v>35394</v>
          </cell>
          <cell r="P501">
            <v>1996</v>
          </cell>
          <cell r="Q501" t="str">
            <v>Sub-23 M</v>
          </cell>
          <cell r="R501" t="str">
            <v>M</v>
          </cell>
        </row>
        <row r="502">
          <cell r="C502">
            <v>16131</v>
          </cell>
          <cell r="D502" t="str">
            <v>Silva</v>
          </cell>
          <cell r="E502" t="str">
            <v>Díaz</v>
          </cell>
          <cell r="F502" t="str">
            <v>Manuel</v>
          </cell>
          <cell r="G502" t="str">
            <v/>
          </cell>
          <cell r="H502" t="str">
            <v>SILVA</v>
          </cell>
          <cell r="I502" t="str">
            <v>DIAZ</v>
          </cell>
          <cell r="J502" t="str">
            <v>MANUEL</v>
          </cell>
          <cell r="K502" t="str">
            <v/>
          </cell>
          <cell r="L502" t="str">
            <v>Manuel Silva D.</v>
          </cell>
          <cell r="M502" t="str">
            <v>C.T.M. Breogán Oleiros</v>
          </cell>
          <cell r="N502" t="str">
            <v>CTM Breogán - Oleiros</v>
          </cell>
          <cell r="O502">
            <v>35476</v>
          </cell>
          <cell r="P502">
            <v>1997</v>
          </cell>
          <cell r="Q502" t="str">
            <v>Sub-23 M</v>
          </cell>
          <cell r="R502" t="str">
            <v>M</v>
          </cell>
        </row>
        <row r="503">
          <cell r="C503">
            <v>16152</v>
          </cell>
          <cell r="D503" t="str">
            <v>Martínez</v>
          </cell>
          <cell r="E503" t="str">
            <v>Cotos</v>
          </cell>
          <cell r="F503" t="str">
            <v>Samuel</v>
          </cell>
          <cell r="G503" t="str">
            <v/>
          </cell>
          <cell r="H503" t="str">
            <v>MARTINEZ</v>
          </cell>
          <cell r="I503" t="str">
            <v>COTOS</v>
          </cell>
          <cell r="J503" t="str">
            <v>SAMUEL</v>
          </cell>
          <cell r="K503" t="str">
            <v/>
          </cell>
          <cell r="L503" t="str">
            <v>Samuel Martínez C.</v>
          </cell>
          <cell r="M503" t="str">
            <v>C.T.M. Cidade de Narón</v>
          </cell>
          <cell r="N503" t="str">
            <v>CTM Cidade de Narón</v>
          </cell>
          <cell r="O503">
            <v>37137</v>
          </cell>
          <cell r="P503">
            <v>2001</v>
          </cell>
          <cell r="Q503" t="str">
            <v>Juvenil M</v>
          </cell>
          <cell r="R503" t="str">
            <v>M</v>
          </cell>
        </row>
        <row r="504">
          <cell r="C504">
            <v>16171</v>
          </cell>
          <cell r="D504" t="str">
            <v>Barros</v>
          </cell>
          <cell r="E504" t="str">
            <v>Vidal</v>
          </cell>
          <cell r="F504" t="str">
            <v>Martín</v>
          </cell>
          <cell r="G504" t="str">
            <v/>
          </cell>
          <cell r="H504" t="str">
            <v>BARROS</v>
          </cell>
          <cell r="I504" t="str">
            <v>VIDAL</v>
          </cell>
          <cell r="J504" t="str">
            <v>MARTIN</v>
          </cell>
          <cell r="K504" t="str">
            <v/>
          </cell>
          <cell r="L504" t="str">
            <v>Martín Barros V.</v>
          </cell>
          <cell r="M504" t="str">
            <v>A.D. Vincios</v>
          </cell>
          <cell r="N504" t="str">
            <v>AD Vincios</v>
          </cell>
          <cell r="O504">
            <v>36892</v>
          </cell>
          <cell r="P504">
            <v>2001</v>
          </cell>
          <cell r="Q504" t="str">
            <v>Juvenil M</v>
          </cell>
          <cell r="R504" t="str">
            <v>M</v>
          </cell>
        </row>
        <row r="505">
          <cell r="C505">
            <v>16208</v>
          </cell>
          <cell r="D505" t="str">
            <v>Pérez</v>
          </cell>
          <cell r="E505" t="str">
            <v>Luaces</v>
          </cell>
          <cell r="F505" t="str">
            <v>Diego</v>
          </cell>
          <cell r="G505" t="str">
            <v/>
          </cell>
          <cell r="H505" t="str">
            <v>PEREZ</v>
          </cell>
          <cell r="I505" t="str">
            <v>LUACES</v>
          </cell>
          <cell r="J505" t="str">
            <v>DIEGO</v>
          </cell>
          <cell r="K505" t="str">
            <v/>
          </cell>
          <cell r="L505" t="str">
            <v>Diego Pérez L.</v>
          </cell>
          <cell r="M505" t="str">
            <v>CLUB REMO MECOS</v>
          </cell>
          <cell r="N505" t="str">
            <v>Club Remo Mecos</v>
          </cell>
          <cell r="O505">
            <v>30028</v>
          </cell>
          <cell r="P505">
            <v>1982</v>
          </cell>
          <cell r="Q505" t="str">
            <v>Sénior M</v>
          </cell>
          <cell r="R505" t="str">
            <v>M</v>
          </cell>
        </row>
        <row r="506">
          <cell r="C506">
            <v>16209</v>
          </cell>
          <cell r="D506" t="str">
            <v>Pérez</v>
          </cell>
          <cell r="E506" t="str">
            <v>Luaces</v>
          </cell>
          <cell r="F506" t="str">
            <v>Javier</v>
          </cell>
          <cell r="G506" t="str">
            <v/>
          </cell>
          <cell r="H506" t="str">
            <v>PEREZ</v>
          </cell>
          <cell r="I506" t="str">
            <v>LUACES</v>
          </cell>
          <cell r="J506" t="str">
            <v>JAVIER</v>
          </cell>
          <cell r="K506" t="str">
            <v/>
          </cell>
          <cell r="L506" t="str">
            <v>Javier Pérez L.</v>
          </cell>
          <cell r="M506" t="str">
            <v>CLUB REMO MECOS</v>
          </cell>
          <cell r="N506" t="str">
            <v>Club Remo Mecos</v>
          </cell>
          <cell r="O506">
            <v>30028</v>
          </cell>
          <cell r="P506">
            <v>1982</v>
          </cell>
          <cell r="Q506" t="str">
            <v>Sénior M</v>
          </cell>
          <cell r="R506" t="str">
            <v>M</v>
          </cell>
        </row>
        <row r="507">
          <cell r="C507">
            <v>16263</v>
          </cell>
          <cell r="D507" t="str">
            <v>Garrés</v>
          </cell>
          <cell r="E507" t="str">
            <v>Díaz</v>
          </cell>
          <cell r="F507" t="str">
            <v>José</v>
          </cell>
          <cell r="G507" t="str">
            <v/>
          </cell>
          <cell r="H507" t="str">
            <v>GARRES</v>
          </cell>
          <cell r="I507" t="str">
            <v>DIAZ</v>
          </cell>
          <cell r="J507" t="str">
            <v>JOSE</v>
          </cell>
          <cell r="K507" t="str">
            <v/>
          </cell>
          <cell r="L507" t="str">
            <v>José Garrés D.</v>
          </cell>
          <cell r="N507" t="str">
            <v/>
          </cell>
          <cell r="O507">
            <v>32517</v>
          </cell>
          <cell r="P507">
            <v>1989</v>
          </cell>
          <cell r="Q507" t="str">
            <v>Sénior M</v>
          </cell>
          <cell r="R507" t="str">
            <v>M</v>
          </cell>
        </row>
        <row r="508">
          <cell r="C508">
            <v>16396</v>
          </cell>
          <cell r="D508" t="str">
            <v>Tascón</v>
          </cell>
          <cell r="E508" t="str">
            <v/>
          </cell>
          <cell r="F508" t="str">
            <v>Ignacio</v>
          </cell>
          <cell r="G508" t="str">
            <v/>
          </cell>
          <cell r="H508" t="str">
            <v>TASCON</v>
          </cell>
          <cell r="I508" t="str">
            <v/>
          </cell>
          <cell r="J508" t="str">
            <v>IGNACIO</v>
          </cell>
          <cell r="K508" t="str">
            <v/>
          </cell>
          <cell r="L508" t="str">
            <v>Ignacio Tascón</v>
          </cell>
          <cell r="M508" t="str">
            <v>IES Padre Isla Sariegos</v>
          </cell>
          <cell r="N508" t="str">
            <v>IES Padre Isla Sariegos</v>
          </cell>
          <cell r="O508">
            <v>34700</v>
          </cell>
          <cell r="P508">
            <v>1995</v>
          </cell>
          <cell r="Q508" t="str">
            <v>Sub-23 M</v>
          </cell>
          <cell r="R508" t="str">
            <v>M</v>
          </cell>
        </row>
        <row r="509">
          <cell r="C509">
            <v>16568</v>
          </cell>
          <cell r="D509" t="str">
            <v>Romero</v>
          </cell>
          <cell r="E509" t="str">
            <v>Martínez</v>
          </cell>
          <cell r="F509" t="str">
            <v>Pablo</v>
          </cell>
          <cell r="G509" t="str">
            <v/>
          </cell>
          <cell r="H509" t="str">
            <v>ROMERO</v>
          </cell>
          <cell r="I509" t="str">
            <v>MARTINEZ</v>
          </cell>
          <cell r="J509" t="str">
            <v>PABLO</v>
          </cell>
          <cell r="K509" t="str">
            <v/>
          </cell>
          <cell r="L509" t="str">
            <v>Pablo Romero M.</v>
          </cell>
          <cell r="M509" t="str">
            <v>C.T.M. Cidade de Narón</v>
          </cell>
          <cell r="N509" t="str">
            <v>CTM Cidade de Narón</v>
          </cell>
          <cell r="O509">
            <v>37257</v>
          </cell>
          <cell r="P509">
            <v>2002</v>
          </cell>
          <cell r="Q509" t="str">
            <v>Infantil M</v>
          </cell>
          <cell r="R509" t="str">
            <v>M</v>
          </cell>
        </row>
        <row r="510">
          <cell r="C510">
            <v>16610</v>
          </cell>
          <cell r="D510" t="str">
            <v>Rodríguez</v>
          </cell>
          <cell r="E510" t="str">
            <v>Barreiro</v>
          </cell>
          <cell r="F510" t="str">
            <v>David</v>
          </cell>
          <cell r="G510" t="str">
            <v/>
          </cell>
          <cell r="H510" t="str">
            <v>RODRIGUEZ</v>
          </cell>
          <cell r="I510" t="str">
            <v>BARREIRO</v>
          </cell>
          <cell r="J510" t="str">
            <v>DAVID</v>
          </cell>
          <cell r="K510" t="str">
            <v/>
          </cell>
          <cell r="L510" t="str">
            <v>David Rodríguez B.</v>
          </cell>
          <cell r="M510" t="str">
            <v>Sociedad Liceo de Noia</v>
          </cell>
          <cell r="N510" t="str">
            <v>Sociedad Liceo de Noia</v>
          </cell>
          <cell r="O510">
            <v>35664</v>
          </cell>
          <cell r="P510">
            <v>1997</v>
          </cell>
          <cell r="Q510" t="str">
            <v>Sub-23 M</v>
          </cell>
          <cell r="R510" t="str">
            <v>M</v>
          </cell>
        </row>
        <row r="511">
          <cell r="C511">
            <v>16612</v>
          </cell>
          <cell r="D511" t="str">
            <v>Pérez</v>
          </cell>
          <cell r="E511" t="str">
            <v>Suárez</v>
          </cell>
          <cell r="F511" t="str">
            <v>Nicolás</v>
          </cell>
          <cell r="H511" t="str">
            <v>PEREZ</v>
          </cell>
          <cell r="I511" t="str">
            <v>SUAREZ</v>
          </cell>
          <cell r="J511" t="str">
            <v>NICOLAS</v>
          </cell>
          <cell r="K511" t="str">
            <v/>
          </cell>
          <cell r="L511" t="str">
            <v>Nicolás Pérez S.</v>
          </cell>
          <cell r="M511" t="str">
            <v>CTM VIGO</v>
          </cell>
          <cell r="N511" t="str">
            <v>CTM Vigo</v>
          </cell>
          <cell r="O511">
            <v>35529</v>
          </cell>
          <cell r="P511">
            <v>1997</v>
          </cell>
          <cell r="Q511" t="str">
            <v>Sub-23 M</v>
          </cell>
          <cell r="R511" t="str">
            <v>M</v>
          </cell>
        </row>
        <row r="512">
          <cell r="C512">
            <v>16636</v>
          </cell>
          <cell r="D512" t="str">
            <v>Pérez</v>
          </cell>
          <cell r="E512" t="str">
            <v>Fandiño</v>
          </cell>
          <cell r="F512" t="str">
            <v>Sergio</v>
          </cell>
          <cell r="G512" t="str">
            <v/>
          </cell>
          <cell r="H512" t="str">
            <v>PEREZ</v>
          </cell>
          <cell r="I512" t="str">
            <v>FANDIÑO</v>
          </cell>
          <cell r="J512" t="str">
            <v>SERGIO</v>
          </cell>
          <cell r="K512" t="str">
            <v/>
          </cell>
          <cell r="L512" t="str">
            <v>Sergio Pérez F.</v>
          </cell>
          <cell r="M512" t="str">
            <v>Club del Mar de San Amaro</v>
          </cell>
          <cell r="N512" t="str">
            <v>Club del Mar de San Amaro</v>
          </cell>
          <cell r="O512">
            <v>35867</v>
          </cell>
          <cell r="P512">
            <v>1998</v>
          </cell>
          <cell r="Q512" t="str">
            <v>Sub-23 M</v>
          </cell>
          <cell r="R512" t="str">
            <v>M</v>
          </cell>
        </row>
        <row r="513">
          <cell r="C513">
            <v>16657</v>
          </cell>
          <cell r="D513" t="str">
            <v>Varela</v>
          </cell>
          <cell r="E513" t="str">
            <v>Suárez</v>
          </cell>
          <cell r="F513" t="str">
            <v>Diego</v>
          </cell>
          <cell r="G513" t="str">
            <v/>
          </cell>
          <cell r="H513" t="str">
            <v>VARELA</v>
          </cell>
          <cell r="I513" t="str">
            <v>SUAREZ</v>
          </cell>
          <cell r="J513" t="str">
            <v>DIEGO</v>
          </cell>
          <cell r="K513" t="str">
            <v/>
          </cell>
          <cell r="L513" t="str">
            <v>Diego Varela S.</v>
          </cell>
          <cell r="M513" t="str">
            <v>Club del Mar de San Amaro</v>
          </cell>
          <cell r="N513" t="str">
            <v>Club del Mar de San Amaro</v>
          </cell>
          <cell r="O513">
            <v>37837</v>
          </cell>
          <cell r="P513">
            <v>2003</v>
          </cell>
          <cell r="Q513" t="str">
            <v>Infantil M</v>
          </cell>
          <cell r="R513" t="str">
            <v>M</v>
          </cell>
        </row>
        <row r="514">
          <cell r="C514">
            <v>16666</v>
          </cell>
          <cell r="D514" t="str">
            <v>Güell</v>
          </cell>
          <cell r="E514" t="str">
            <v>Borrajo</v>
          </cell>
          <cell r="F514" t="str">
            <v>Luis</v>
          </cell>
          <cell r="G514" t="str">
            <v/>
          </cell>
          <cell r="H514" t="str">
            <v>GÜELL</v>
          </cell>
          <cell r="I514" t="str">
            <v>BORRAJO</v>
          </cell>
          <cell r="J514" t="str">
            <v>LUIS</v>
          </cell>
          <cell r="K514" t="str">
            <v/>
          </cell>
          <cell r="L514" t="str">
            <v>Luis Güell B.</v>
          </cell>
          <cell r="M514" t="str">
            <v>A.D. Vincios</v>
          </cell>
          <cell r="N514" t="str">
            <v>AD Vincios</v>
          </cell>
          <cell r="O514">
            <v>37503</v>
          </cell>
          <cell r="P514">
            <v>2002</v>
          </cell>
          <cell r="Q514" t="str">
            <v>Infantil M</v>
          </cell>
          <cell r="R514" t="str">
            <v>M</v>
          </cell>
        </row>
        <row r="515">
          <cell r="C515">
            <v>16667</v>
          </cell>
          <cell r="D515" t="str">
            <v>Güell</v>
          </cell>
          <cell r="E515" t="str">
            <v>Borrajo</v>
          </cell>
          <cell r="F515" t="str">
            <v>Pablo</v>
          </cell>
          <cell r="G515" t="str">
            <v/>
          </cell>
          <cell r="H515" t="str">
            <v>GÜELL</v>
          </cell>
          <cell r="I515" t="str">
            <v>BORRAJO</v>
          </cell>
          <cell r="J515" t="str">
            <v>PABLO</v>
          </cell>
          <cell r="K515" t="str">
            <v/>
          </cell>
          <cell r="L515" t="str">
            <v>Pablo Güell B.</v>
          </cell>
          <cell r="M515" t="str">
            <v>A.D. Vincios</v>
          </cell>
          <cell r="N515" t="str">
            <v>AD Vincios</v>
          </cell>
          <cell r="O515">
            <v>38111</v>
          </cell>
          <cell r="P515">
            <v>2004</v>
          </cell>
          <cell r="Q515" t="str">
            <v>Alevín M</v>
          </cell>
          <cell r="R515" t="str">
            <v>M</v>
          </cell>
        </row>
        <row r="516">
          <cell r="C516">
            <v>16669</v>
          </cell>
          <cell r="D516" t="str">
            <v>Casal</v>
          </cell>
          <cell r="E516" t="str">
            <v>González</v>
          </cell>
          <cell r="F516" t="str">
            <v>Simón</v>
          </cell>
          <cell r="G516" t="str">
            <v/>
          </cell>
          <cell r="H516" t="str">
            <v>CASAL</v>
          </cell>
          <cell r="I516" t="str">
            <v>GONZALEZ</v>
          </cell>
          <cell r="J516" t="str">
            <v>SIMON</v>
          </cell>
          <cell r="K516" t="str">
            <v/>
          </cell>
          <cell r="L516" t="str">
            <v>Simón Casal G.</v>
          </cell>
          <cell r="M516" t="str">
            <v>A.D. Vincios</v>
          </cell>
          <cell r="N516" t="str">
            <v>AD Vincios</v>
          </cell>
          <cell r="O516">
            <v>37439</v>
          </cell>
          <cell r="P516">
            <v>2002</v>
          </cell>
          <cell r="Q516" t="str">
            <v>Infantil M</v>
          </cell>
          <cell r="R516" t="str">
            <v>M</v>
          </cell>
        </row>
        <row r="517">
          <cell r="C517">
            <v>16670</v>
          </cell>
          <cell r="D517" t="str">
            <v>Pereira</v>
          </cell>
          <cell r="E517" t="str">
            <v>Díaz</v>
          </cell>
          <cell r="F517" t="str">
            <v>Enrique</v>
          </cell>
          <cell r="G517" t="str">
            <v/>
          </cell>
          <cell r="H517" t="str">
            <v>PEREIRA</v>
          </cell>
          <cell r="I517" t="str">
            <v>DIAZ</v>
          </cell>
          <cell r="J517" t="str">
            <v>ENRIQUE</v>
          </cell>
          <cell r="K517" t="str">
            <v/>
          </cell>
          <cell r="L517" t="str">
            <v>Enrique Pereira D.</v>
          </cell>
          <cell r="M517" t="str">
            <v>A.D. Vincios</v>
          </cell>
          <cell r="N517" t="str">
            <v>AD Vincios</v>
          </cell>
          <cell r="O517">
            <v>36161</v>
          </cell>
          <cell r="P517">
            <v>1999</v>
          </cell>
          <cell r="Q517" t="str">
            <v>Juvenil M</v>
          </cell>
          <cell r="R517" t="str">
            <v>M</v>
          </cell>
        </row>
        <row r="518">
          <cell r="C518">
            <v>16690</v>
          </cell>
          <cell r="D518" t="str">
            <v>Concheiro</v>
          </cell>
          <cell r="E518" t="str">
            <v>Cortón</v>
          </cell>
          <cell r="F518" t="str">
            <v>Alicia</v>
          </cell>
          <cell r="G518" t="str">
            <v>MAR...</v>
          </cell>
          <cell r="H518" t="str">
            <v>CONCHEIRO</v>
          </cell>
          <cell r="I518" t="str">
            <v>CORTON</v>
          </cell>
          <cell r="J518" t="str">
            <v>ALICIA</v>
          </cell>
          <cell r="K518" t="str">
            <v>MAR...</v>
          </cell>
          <cell r="L518" t="str">
            <v>Alicia M. Concheiro C.</v>
          </cell>
          <cell r="M518" t="str">
            <v>CLUB DEL MAR DE SAN AMARO</v>
          </cell>
          <cell r="N518" t="str">
            <v>Club del Mar de San Amaro</v>
          </cell>
          <cell r="O518">
            <v>36481</v>
          </cell>
          <cell r="P518">
            <v>1999</v>
          </cell>
          <cell r="Q518" t="str">
            <v>Juvenil F</v>
          </cell>
          <cell r="R518" t="str">
            <v>F</v>
          </cell>
        </row>
        <row r="519">
          <cell r="C519">
            <v>16728</v>
          </cell>
          <cell r="D519" t="str">
            <v>Regueiro</v>
          </cell>
          <cell r="E519" t="str">
            <v>Pombo</v>
          </cell>
          <cell r="F519" t="str">
            <v>Nuria</v>
          </cell>
          <cell r="G519" t="str">
            <v/>
          </cell>
          <cell r="H519" t="str">
            <v>REGUEIRO</v>
          </cell>
          <cell r="I519" t="str">
            <v>POMBO</v>
          </cell>
          <cell r="J519" t="str">
            <v>NURIA</v>
          </cell>
          <cell r="K519" t="str">
            <v/>
          </cell>
          <cell r="L519" t="str">
            <v>Nuria Regueiro P.</v>
          </cell>
          <cell r="M519" t="str">
            <v>Cambados T.M.</v>
          </cell>
          <cell r="N519" t="str">
            <v>Cambados TM</v>
          </cell>
          <cell r="O519">
            <v>36563</v>
          </cell>
          <cell r="P519">
            <v>2000</v>
          </cell>
          <cell r="Q519" t="str">
            <v>Juvenil F</v>
          </cell>
          <cell r="R519" t="str">
            <v>F</v>
          </cell>
        </row>
        <row r="520">
          <cell r="C520">
            <v>16749</v>
          </cell>
          <cell r="D520" t="str">
            <v>Sixto</v>
          </cell>
          <cell r="E520" t="str">
            <v>Sanjosé</v>
          </cell>
          <cell r="F520" t="str">
            <v>Roi</v>
          </cell>
          <cell r="G520" t="str">
            <v/>
          </cell>
          <cell r="H520" t="str">
            <v>SIXTO</v>
          </cell>
          <cell r="I520" t="str">
            <v>SANJOSE</v>
          </cell>
          <cell r="J520" t="str">
            <v>ROI</v>
          </cell>
          <cell r="K520" t="str">
            <v/>
          </cell>
          <cell r="L520" t="str">
            <v>Roi Sixto S.</v>
          </cell>
          <cell r="M520" t="str">
            <v>Arteal T.M.</v>
          </cell>
          <cell r="N520" t="str">
            <v>Arteal TM</v>
          </cell>
          <cell r="O520">
            <v>28807</v>
          </cell>
          <cell r="P520">
            <v>1978</v>
          </cell>
          <cell r="Q520" t="str">
            <v>Sénior M</v>
          </cell>
          <cell r="R520" t="str">
            <v>M</v>
          </cell>
        </row>
        <row r="521">
          <cell r="C521">
            <v>16750</v>
          </cell>
          <cell r="D521" t="str">
            <v>Muradás</v>
          </cell>
          <cell r="E521" t="str">
            <v>Gamallo</v>
          </cell>
          <cell r="F521" t="str">
            <v>Rogelio</v>
          </cell>
          <cell r="G521" t="str">
            <v/>
          </cell>
          <cell r="H521" t="str">
            <v>MURADAS</v>
          </cell>
          <cell r="I521" t="str">
            <v>GAMALLO</v>
          </cell>
          <cell r="J521" t="str">
            <v>ROGELIO</v>
          </cell>
          <cell r="K521" t="str">
            <v/>
          </cell>
          <cell r="L521" t="str">
            <v>Rogelio Muradás G.</v>
          </cell>
          <cell r="M521" t="str">
            <v>Ribadumia T.M.</v>
          </cell>
          <cell r="N521" t="str">
            <v>Ribadumia TM</v>
          </cell>
          <cell r="O521">
            <v>27720</v>
          </cell>
          <cell r="P521">
            <v>1975</v>
          </cell>
          <cell r="Q521" t="str">
            <v>Vet +40 M</v>
          </cell>
          <cell r="R521" t="str">
            <v>M</v>
          </cell>
        </row>
        <row r="522">
          <cell r="C522">
            <v>16876</v>
          </cell>
          <cell r="D522" t="str">
            <v>Loffman</v>
          </cell>
          <cell r="E522" t="str">
            <v/>
          </cell>
          <cell r="F522" t="str">
            <v>Cristopher</v>
          </cell>
          <cell r="G522" t="str">
            <v>Roy</v>
          </cell>
          <cell r="H522" t="str">
            <v>LOFFMAN</v>
          </cell>
          <cell r="I522" t="str">
            <v/>
          </cell>
          <cell r="J522" t="str">
            <v>CRISTOPHER</v>
          </cell>
          <cell r="K522" t="str">
            <v>ROY</v>
          </cell>
          <cell r="L522" t="str">
            <v>Cristopher R. Loffman</v>
          </cell>
          <cell r="M522" t="str">
            <v>Anorthosis Vimianzo</v>
          </cell>
          <cell r="N522" t="str">
            <v>AD Zas</v>
          </cell>
          <cell r="O522">
            <v>20886</v>
          </cell>
          <cell r="P522">
            <v>1957</v>
          </cell>
          <cell r="Q522" t="str">
            <v>Vet +60 M</v>
          </cell>
          <cell r="R522" t="str">
            <v>M</v>
          </cell>
        </row>
        <row r="523">
          <cell r="C523">
            <v>16895</v>
          </cell>
          <cell r="D523" t="str">
            <v>Naranjo</v>
          </cell>
          <cell r="E523" t="str">
            <v>Domínguez</v>
          </cell>
          <cell r="F523" t="str">
            <v>Pedro</v>
          </cell>
          <cell r="G523" t="str">
            <v/>
          </cell>
          <cell r="H523" t="str">
            <v>NARANJO</v>
          </cell>
          <cell r="I523" t="str">
            <v>DOMINGUEZ</v>
          </cell>
          <cell r="J523" t="str">
            <v>PEDRO</v>
          </cell>
          <cell r="K523" t="str">
            <v/>
          </cell>
          <cell r="L523" t="str">
            <v>Pedro Naranjo D.</v>
          </cell>
          <cell r="M523" t="str">
            <v>C.T.M. Cidade de Narón</v>
          </cell>
          <cell r="N523" t="str">
            <v>CTM Cidade de Narón</v>
          </cell>
          <cell r="O523">
            <v>24032</v>
          </cell>
          <cell r="P523">
            <v>1965</v>
          </cell>
          <cell r="Q523" t="str">
            <v>Vet +50 M</v>
          </cell>
          <cell r="R523" t="str">
            <v>M</v>
          </cell>
        </row>
        <row r="524">
          <cell r="C524">
            <v>16930</v>
          </cell>
          <cell r="D524" t="str">
            <v>Gulias</v>
          </cell>
          <cell r="E524" t="str">
            <v>González</v>
          </cell>
          <cell r="F524" t="str">
            <v>Diego</v>
          </cell>
          <cell r="G524" t="str">
            <v/>
          </cell>
          <cell r="H524" t="str">
            <v>GULIAS</v>
          </cell>
          <cell r="I524" t="str">
            <v>GONZALEZ</v>
          </cell>
          <cell r="J524" t="str">
            <v>DIEGO</v>
          </cell>
          <cell r="K524" t="str">
            <v/>
          </cell>
          <cell r="L524" t="str">
            <v>Diego Gulias G.</v>
          </cell>
          <cell r="M524" t="str">
            <v>C.T.M. Cidade de Narón</v>
          </cell>
          <cell r="N524" t="str">
            <v>CTM Cidade de Narón</v>
          </cell>
          <cell r="O524">
            <v>37987</v>
          </cell>
          <cell r="P524">
            <v>2004</v>
          </cell>
          <cell r="Q524" t="str">
            <v>Alevín M</v>
          </cell>
          <cell r="R524" t="str">
            <v>M</v>
          </cell>
        </row>
        <row r="525">
          <cell r="C525">
            <v>16933</v>
          </cell>
          <cell r="D525" t="str">
            <v>Álvarez</v>
          </cell>
          <cell r="E525" t="str">
            <v>García</v>
          </cell>
          <cell r="F525" t="str">
            <v>Raúl</v>
          </cell>
          <cell r="G525" t="str">
            <v/>
          </cell>
          <cell r="H525" t="str">
            <v>ALVAREZ</v>
          </cell>
          <cell r="I525" t="str">
            <v>GARCIA</v>
          </cell>
          <cell r="J525" t="str">
            <v>RAUL</v>
          </cell>
          <cell r="K525" t="str">
            <v/>
          </cell>
          <cell r="L525" t="str">
            <v>Raúl Álvarez G.</v>
          </cell>
          <cell r="M525" t="str">
            <v>C.T.M. Monte Porreiro</v>
          </cell>
          <cell r="N525" t="str">
            <v>Club Monteporreiro</v>
          </cell>
          <cell r="O525">
            <v>38892</v>
          </cell>
          <cell r="P525">
            <v>2006</v>
          </cell>
          <cell r="Q525" t="str">
            <v>Benjamín M</v>
          </cell>
          <cell r="R525" t="str">
            <v>M</v>
          </cell>
        </row>
        <row r="526">
          <cell r="C526">
            <v>16934</v>
          </cell>
          <cell r="D526" t="str">
            <v>Sertal</v>
          </cell>
          <cell r="E526" t="str">
            <v>Argibay</v>
          </cell>
          <cell r="F526" t="str">
            <v>Marcos</v>
          </cell>
          <cell r="G526" t="str">
            <v/>
          </cell>
          <cell r="H526" t="str">
            <v>SERTAL</v>
          </cell>
          <cell r="I526" t="str">
            <v>ARGIBAY</v>
          </cell>
          <cell r="J526" t="str">
            <v>MARCOS</v>
          </cell>
          <cell r="K526" t="str">
            <v/>
          </cell>
          <cell r="L526" t="str">
            <v>Marcos Sertal A.</v>
          </cell>
          <cell r="M526" t="str">
            <v>CLUB MONTE PORREIRO</v>
          </cell>
          <cell r="N526" t="str">
            <v>Club Monteporreiro</v>
          </cell>
          <cell r="O526">
            <v>37700</v>
          </cell>
          <cell r="P526">
            <v>2003</v>
          </cell>
          <cell r="Q526" t="str">
            <v>Infantil M</v>
          </cell>
          <cell r="R526" t="str">
            <v>M</v>
          </cell>
        </row>
        <row r="527">
          <cell r="C527">
            <v>16937</v>
          </cell>
          <cell r="D527" t="str">
            <v>Boo</v>
          </cell>
          <cell r="E527" t="str">
            <v>Vallejo</v>
          </cell>
          <cell r="F527" t="str">
            <v>Marcos</v>
          </cell>
          <cell r="G527" t="str">
            <v/>
          </cell>
          <cell r="H527" t="str">
            <v>BOO</v>
          </cell>
          <cell r="I527" t="str">
            <v>VALLEJO</v>
          </cell>
          <cell r="J527" t="str">
            <v>MARCOS</v>
          </cell>
          <cell r="K527" t="str">
            <v/>
          </cell>
          <cell r="L527" t="str">
            <v>Marcos Boo V.</v>
          </cell>
          <cell r="M527" t="str">
            <v>Ribadumia T.M.</v>
          </cell>
          <cell r="N527" t="str">
            <v>Ribadumia TM</v>
          </cell>
          <cell r="O527">
            <v>36530</v>
          </cell>
          <cell r="P527">
            <v>2000</v>
          </cell>
          <cell r="Q527" t="str">
            <v>Juvenil M</v>
          </cell>
          <cell r="R527" t="str">
            <v>M</v>
          </cell>
        </row>
        <row r="528">
          <cell r="C528">
            <v>16939</v>
          </cell>
          <cell r="D528" t="str">
            <v>Castro</v>
          </cell>
          <cell r="E528" t="str">
            <v>Salgado</v>
          </cell>
          <cell r="F528" t="str">
            <v>Pedro</v>
          </cell>
          <cell r="G528" t="str">
            <v/>
          </cell>
          <cell r="H528" t="str">
            <v>CASTRO</v>
          </cell>
          <cell r="I528" t="str">
            <v>SALGADO</v>
          </cell>
          <cell r="J528" t="str">
            <v>PEDRO</v>
          </cell>
          <cell r="K528" t="str">
            <v/>
          </cell>
          <cell r="L528" t="str">
            <v>Pedro Castro S.</v>
          </cell>
          <cell r="M528" t="str">
            <v>Liceo Casino de Vilagarcía</v>
          </cell>
          <cell r="N528" t="str">
            <v>Liceo Casino de Villagarcía</v>
          </cell>
          <cell r="O528">
            <v>37853</v>
          </cell>
          <cell r="P528">
            <v>2003</v>
          </cell>
          <cell r="Q528" t="str">
            <v>Infantil M</v>
          </cell>
          <cell r="R528" t="str">
            <v>M</v>
          </cell>
        </row>
        <row r="529">
          <cell r="C529">
            <v>16940</v>
          </cell>
          <cell r="D529" t="str">
            <v>Recuna</v>
          </cell>
          <cell r="E529" t="str">
            <v>Porto</v>
          </cell>
          <cell r="F529" t="str">
            <v>Marcelo</v>
          </cell>
          <cell r="G529" t="str">
            <v/>
          </cell>
          <cell r="H529" t="str">
            <v>RECUNA</v>
          </cell>
          <cell r="I529" t="str">
            <v>PORTO</v>
          </cell>
          <cell r="J529" t="str">
            <v>MARCELO</v>
          </cell>
          <cell r="K529" t="str">
            <v/>
          </cell>
          <cell r="L529" t="str">
            <v>Marcelo Recuna P.</v>
          </cell>
          <cell r="M529" t="str">
            <v>Liceo Casino de Vilagarcía</v>
          </cell>
          <cell r="N529" t="str">
            <v>Liceo Casino de Villagarcía</v>
          </cell>
          <cell r="O529">
            <v>37378</v>
          </cell>
          <cell r="P529">
            <v>2002</v>
          </cell>
          <cell r="Q529" t="str">
            <v>Infantil M</v>
          </cell>
          <cell r="R529" t="str">
            <v>M</v>
          </cell>
        </row>
        <row r="530">
          <cell r="C530">
            <v>16941</v>
          </cell>
          <cell r="D530" t="str">
            <v>Losada</v>
          </cell>
          <cell r="E530" t="str">
            <v>Arines</v>
          </cell>
          <cell r="F530" t="str">
            <v>Alberto</v>
          </cell>
          <cell r="G530" t="str">
            <v/>
          </cell>
          <cell r="H530" t="str">
            <v>LOSADA</v>
          </cell>
          <cell r="I530" t="str">
            <v>ARINES</v>
          </cell>
          <cell r="J530" t="str">
            <v>ALBERTO</v>
          </cell>
          <cell r="K530" t="str">
            <v/>
          </cell>
          <cell r="L530" t="str">
            <v>Alberto Losada A.</v>
          </cell>
          <cell r="M530" t="str">
            <v>Liceo Casino de Vilagarcía</v>
          </cell>
          <cell r="N530" t="str">
            <v>Liceo Casino de Villagarcía</v>
          </cell>
          <cell r="O530">
            <v>36670</v>
          </cell>
          <cell r="P530">
            <v>2000</v>
          </cell>
          <cell r="Q530" t="str">
            <v>Juvenil M</v>
          </cell>
          <cell r="R530" t="str">
            <v>M</v>
          </cell>
        </row>
        <row r="531">
          <cell r="C531">
            <v>16942</v>
          </cell>
          <cell r="D531" t="str">
            <v>Santos</v>
          </cell>
          <cell r="E531" t="str">
            <v>Diz</v>
          </cell>
          <cell r="F531" t="str">
            <v>Carlos</v>
          </cell>
          <cell r="G531" t="str">
            <v/>
          </cell>
          <cell r="H531" t="str">
            <v>SANTOS</v>
          </cell>
          <cell r="I531" t="str">
            <v>DIZ</v>
          </cell>
          <cell r="J531" t="str">
            <v>CARLOS</v>
          </cell>
          <cell r="K531" t="str">
            <v/>
          </cell>
          <cell r="L531" t="str">
            <v>Carlos Santos D.</v>
          </cell>
          <cell r="M531" t="str">
            <v>Liceo Casino de Vilagarcía</v>
          </cell>
          <cell r="N531" t="str">
            <v>Liceo Casino de Villagarcía</v>
          </cell>
          <cell r="O531">
            <v>35808</v>
          </cell>
          <cell r="P531">
            <v>1998</v>
          </cell>
          <cell r="Q531" t="str">
            <v>Sub-23 M</v>
          </cell>
          <cell r="R531" t="str">
            <v>M</v>
          </cell>
        </row>
        <row r="532">
          <cell r="C532">
            <v>16943</v>
          </cell>
          <cell r="D532" t="str">
            <v>Santos</v>
          </cell>
          <cell r="E532" t="str">
            <v>Diz</v>
          </cell>
          <cell r="F532" t="str">
            <v>Manuel</v>
          </cell>
          <cell r="G532" t="str">
            <v/>
          </cell>
          <cell r="H532" t="str">
            <v>SANTOS</v>
          </cell>
          <cell r="I532" t="str">
            <v>DIZ</v>
          </cell>
          <cell r="J532" t="str">
            <v>MANUEL</v>
          </cell>
          <cell r="K532" t="str">
            <v/>
          </cell>
          <cell r="L532" t="str">
            <v>Manuel Santos D.</v>
          </cell>
          <cell r="M532" t="str">
            <v>Liceo Casino de Vilagarcía</v>
          </cell>
          <cell r="N532" t="str">
            <v>Liceo Casino de Villagarcía</v>
          </cell>
          <cell r="O532">
            <v>36318</v>
          </cell>
          <cell r="P532">
            <v>1999</v>
          </cell>
          <cell r="Q532" t="str">
            <v>Juvenil M</v>
          </cell>
          <cell r="R532" t="str">
            <v>M</v>
          </cell>
        </row>
        <row r="533">
          <cell r="C533">
            <v>16944</v>
          </cell>
          <cell r="D533" t="str">
            <v>García</v>
          </cell>
          <cell r="E533" t="str">
            <v>Lobato</v>
          </cell>
          <cell r="F533" t="str">
            <v>Manuel</v>
          </cell>
          <cell r="G533" t="str">
            <v>Ángel</v>
          </cell>
          <cell r="H533" t="str">
            <v>GARCIA</v>
          </cell>
          <cell r="I533" t="str">
            <v>LOBATO</v>
          </cell>
          <cell r="J533" t="str">
            <v>MANUEL</v>
          </cell>
          <cell r="K533" t="str">
            <v>ANGEL</v>
          </cell>
          <cell r="L533" t="str">
            <v>Manuel Á. García L.</v>
          </cell>
          <cell r="M533" t="str">
            <v>Ribadumia T.M.</v>
          </cell>
          <cell r="N533" t="str">
            <v>Ribadumia TM</v>
          </cell>
          <cell r="O533">
            <v>24979</v>
          </cell>
          <cell r="P533">
            <v>1968</v>
          </cell>
          <cell r="Q533" t="str">
            <v>Vet +40 M</v>
          </cell>
          <cell r="R533" t="str">
            <v>M</v>
          </cell>
        </row>
        <row r="534">
          <cell r="C534">
            <v>16981</v>
          </cell>
          <cell r="D534" t="str">
            <v>Muiña</v>
          </cell>
          <cell r="E534" t="str">
            <v>Díaz</v>
          </cell>
          <cell r="F534" t="str">
            <v>Francisco</v>
          </cell>
          <cell r="G534" t="str">
            <v>José</v>
          </cell>
          <cell r="H534" t="str">
            <v>MUIÑA</v>
          </cell>
          <cell r="I534" t="str">
            <v>DIAZ</v>
          </cell>
          <cell r="J534" t="str">
            <v>FRANCISCO</v>
          </cell>
          <cell r="K534" t="str">
            <v>JOSE</v>
          </cell>
          <cell r="L534" t="str">
            <v>Francisco J. Muiña D.</v>
          </cell>
          <cell r="M534" t="str">
            <v>SOCIEDAD DEPORTIVA RIBADEO</v>
          </cell>
          <cell r="N534" t="str">
            <v>SD Ribadeo</v>
          </cell>
          <cell r="O534">
            <v>27185</v>
          </cell>
          <cell r="P534">
            <v>1974</v>
          </cell>
          <cell r="Q534" t="str">
            <v>Vet +40 M</v>
          </cell>
          <cell r="R534" t="str">
            <v>M</v>
          </cell>
        </row>
        <row r="535">
          <cell r="C535">
            <v>16982</v>
          </cell>
          <cell r="D535" t="str">
            <v>Solloso</v>
          </cell>
          <cell r="E535" t="str">
            <v>Irimia</v>
          </cell>
          <cell r="F535" t="str">
            <v>Rubén</v>
          </cell>
          <cell r="G535" t="str">
            <v/>
          </cell>
          <cell r="H535" t="str">
            <v>SOLLOSO</v>
          </cell>
          <cell r="I535" t="str">
            <v>IRIMIA</v>
          </cell>
          <cell r="J535" t="str">
            <v>RUBEN</v>
          </cell>
          <cell r="K535" t="str">
            <v/>
          </cell>
          <cell r="L535" t="str">
            <v>Rubén Solloso I.</v>
          </cell>
          <cell r="M535" t="str">
            <v>SOCIEDAD DEPORTIVA RIBADEO</v>
          </cell>
          <cell r="N535" t="str">
            <v>SD Ribadeo</v>
          </cell>
          <cell r="O535">
            <v>29679</v>
          </cell>
          <cell r="P535">
            <v>1981</v>
          </cell>
          <cell r="Q535" t="str">
            <v>Sénior M</v>
          </cell>
          <cell r="R535" t="str">
            <v>M</v>
          </cell>
        </row>
        <row r="536">
          <cell r="C536">
            <v>16993</v>
          </cell>
          <cell r="D536" t="str">
            <v>González</v>
          </cell>
          <cell r="E536" t="str">
            <v>Rodríguez</v>
          </cell>
          <cell r="F536" t="str">
            <v>Saúl</v>
          </cell>
          <cell r="G536" t="str">
            <v/>
          </cell>
          <cell r="H536" t="str">
            <v>GONZALEZ</v>
          </cell>
          <cell r="I536" t="str">
            <v>RODRIGUEZ</v>
          </cell>
          <cell r="J536" t="str">
            <v>SAUL</v>
          </cell>
          <cell r="K536" t="str">
            <v/>
          </cell>
          <cell r="L536" t="str">
            <v>Saúl González R.</v>
          </cell>
          <cell r="M536" t="str">
            <v>Cinania T.M.</v>
          </cell>
          <cell r="N536" t="str">
            <v>Cinania TM</v>
          </cell>
          <cell r="O536">
            <v>36656</v>
          </cell>
          <cell r="P536">
            <v>2000</v>
          </cell>
          <cell r="Q536" t="str">
            <v>Juvenil M</v>
          </cell>
          <cell r="R536" t="str">
            <v>M</v>
          </cell>
        </row>
        <row r="537">
          <cell r="C537">
            <v>16996</v>
          </cell>
          <cell r="D537" t="str">
            <v>Suárez</v>
          </cell>
          <cell r="E537" t="str">
            <v>Muiños</v>
          </cell>
          <cell r="F537" t="str">
            <v>Natalia</v>
          </cell>
          <cell r="G537" t="str">
            <v/>
          </cell>
          <cell r="H537" t="str">
            <v>SUAREZ</v>
          </cell>
          <cell r="I537" t="str">
            <v>MUIÑOS</v>
          </cell>
          <cell r="J537" t="str">
            <v>NATALIA</v>
          </cell>
          <cell r="K537" t="str">
            <v/>
          </cell>
          <cell r="L537" t="str">
            <v>Natalia Suárez M.</v>
          </cell>
          <cell r="M537" t="str">
            <v>C.T.M. Monte Porreiro</v>
          </cell>
          <cell r="N537" t="str">
            <v>Club Monteporreiro</v>
          </cell>
          <cell r="O537">
            <v>36161</v>
          </cell>
          <cell r="P537">
            <v>1999</v>
          </cell>
          <cell r="Q537" t="str">
            <v>Juvenil F</v>
          </cell>
          <cell r="R537" t="str">
            <v>F</v>
          </cell>
        </row>
        <row r="538">
          <cell r="C538">
            <v>16998</v>
          </cell>
          <cell r="D538" t="str">
            <v>Conic</v>
          </cell>
          <cell r="E538" t="str">
            <v/>
          </cell>
          <cell r="F538" t="str">
            <v>Daniel</v>
          </cell>
          <cell r="G538" t="str">
            <v/>
          </cell>
          <cell r="H538" t="str">
            <v>CONIC</v>
          </cell>
          <cell r="I538" t="str">
            <v/>
          </cell>
          <cell r="J538" t="str">
            <v>DANIEL</v>
          </cell>
          <cell r="K538" t="str">
            <v/>
          </cell>
          <cell r="L538" t="str">
            <v>Daniel Conic</v>
          </cell>
          <cell r="M538" t="str">
            <v>C.T.M. Monte Porreiro</v>
          </cell>
          <cell r="N538" t="str">
            <v>Club Monteporreiro</v>
          </cell>
          <cell r="O538">
            <v>31544</v>
          </cell>
          <cell r="P538">
            <v>1986</v>
          </cell>
          <cell r="Q538" t="str">
            <v>Sénior M</v>
          </cell>
          <cell r="R538" t="str">
            <v>M</v>
          </cell>
        </row>
        <row r="539">
          <cell r="C539">
            <v>17015</v>
          </cell>
          <cell r="D539" t="str">
            <v>Gómez</v>
          </cell>
          <cell r="E539" t="str">
            <v>Villasenín</v>
          </cell>
          <cell r="F539" t="str">
            <v>David</v>
          </cell>
          <cell r="G539" t="str">
            <v/>
          </cell>
          <cell r="H539" t="str">
            <v>GOMEZ</v>
          </cell>
          <cell r="I539" t="str">
            <v>VILLASENIN</v>
          </cell>
          <cell r="J539" t="str">
            <v>DAVID</v>
          </cell>
          <cell r="K539" t="str">
            <v/>
          </cell>
          <cell r="L539" t="str">
            <v>David Gómez V.</v>
          </cell>
          <cell r="M539" t="str">
            <v>CLUB OROSO TM</v>
          </cell>
          <cell r="N539" t="str">
            <v>Club Oroso TM</v>
          </cell>
          <cell r="O539">
            <v>30756</v>
          </cell>
          <cell r="P539">
            <v>1984</v>
          </cell>
          <cell r="Q539" t="str">
            <v>Sénior M</v>
          </cell>
          <cell r="R539" t="str">
            <v>M</v>
          </cell>
        </row>
        <row r="540">
          <cell r="C540">
            <v>6008</v>
          </cell>
          <cell r="D540" t="str">
            <v>Medín</v>
          </cell>
          <cell r="E540" t="str">
            <v>Pereiro</v>
          </cell>
          <cell r="F540" t="str">
            <v>José</v>
          </cell>
          <cell r="G540" t="str">
            <v>Manuel</v>
          </cell>
          <cell r="H540" t="str">
            <v>MEDIN</v>
          </cell>
          <cell r="I540" t="str">
            <v>PEREIRO</v>
          </cell>
          <cell r="J540" t="str">
            <v>JOSE</v>
          </cell>
          <cell r="K540" t="str">
            <v>MANUEL</v>
          </cell>
          <cell r="L540" t="str">
            <v>José M. Medín P.</v>
          </cell>
          <cell r="M540" t="str">
            <v>Club Ferrol T.M.</v>
          </cell>
          <cell r="N540" t="str">
            <v>Club Ferrol TM</v>
          </cell>
          <cell r="O540">
            <v>18765</v>
          </cell>
          <cell r="P540">
            <v>1951</v>
          </cell>
          <cell r="Q540" t="str">
            <v>Vet +65 M</v>
          </cell>
          <cell r="R540" t="str">
            <v>M</v>
          </cell>
        </row>
        <row r="541">
          <cell r="C541">
            <v>17067</v>
          </cell>
          <cell r="D541" t="str">
            <v>Fagín</v>
          </cell>
          <cell r="E541" t="str">
            <v>Guerra</v>
          </cell>
          <cell r="F541" t="str">
            <v>Andrés</v>
          </cell>
          <cell r="G541" t="str">
            <v/>
          </cell>
          <cell r="H541" t="str">
            <v>FAGIN</v>
          </cell>
          <cell r="I541" t="str">
            <v>GUERRA</v>
          </cell>
          <cell r="J541" t="str">
            <v>ANDRES</v>
          </cell>
          <cell r="K541" t="str">
            <v/>
          </cell>
          <cell r="L541" t="str">
            <v>Andrés Fagín G.</v>
          </cell>
          <cell r="M541" t="str">
            <v>ANORTHOSIS VIMIANZO</v>
          </cell>
          <cell r="N541" t="str">
            <v>AD Zas</v>
          </cell>
          <cell r="O541">
            <v>31272</v>
          </cell>
          <cell r="P541">
            <v>1985</v>
          </cell>
          <cell r="Q541" t="str">
            <v>Sénior M</v>
          </cell>
          <cell r="R541" t="str">
            <v>M</v>
          </cell>
        </row>
        <row r="542">
          <cell r="C542">
            <v>17116</v>
          </cell>
          <cell r="D542" t="str">
            <v>Gallego</v>
          </cell>
          <cell r="E542" t="str">
            <v>Pérez</v>
          </cell>
          <cell r="F542" t="str">
            <v>José</v>
          </cell>
          <cell r="G542" t="str">
            <v>Luis</v>
          </cell>
          <cell r="H542" t="str">
            <v>GALLEGO</v>
          </cell>
          <cell r="I542" t="str">
            <v>PEREZ</v>
          </cell>
          <cell r="J542" t="str">
            <v>JOSE</v>
          </cell>
          <cell r="K542" t="str">
            <v>LUIS</v>
          </cell>
          <cell r="L542" t="str">
            <v>José L. Gallego P.</v>
          </cell>
          <cell r="N542" t="str">
            <v/>
          </cell>
          <cell r="O542">
            <v>18338</v>
          </cell>
          <cell r="P542">
            <v>1950</v>
          </cell>
          <cell r="Q542" t="str">
            <v>Vet +65 M</v>
          </cell>
          <cell r="R542" t="str">
            <v>M</v>
          </cell>
        </row>
        <row r="543">
          <cell r="C543">
            <v>17121</v>
          </cell>
          <cell r="D543" t="str">
            <v>Ferreira</v>
          </cell>
          <cell r="E543" t="str">
            <v>De Carvalho</v>
          </cell>
          <cell r="F543" t="str">
            <v>Diogo</v>
          </cell>
          <cell r="G543" t="str">
            <v>Miguel</v>
          </cell>
          <cell r="H543" t="str">
            <v>FERREIRA</v>
          </cell>
          <cell r="I543" t="str">
            <v>DE CARVALHO</v>
          </cell>
          <cell r="J543" t="str">
            <v>DIOGO</v>
          </cell>
          <cell r="K543" t="str">
            <v>MIGUEL</v>
          </cell>
          <cell r="L543" t="str">
            <v>Diogo M. Ferreira D.</v>
          </cell>
          <cell r="M543" t="str">
            <v>ARTEAL TENIS DE MESA</v>
          </cell>
          <cell r="N543" t="str">
            <v>Arteal TM</v>
          </cell>
          <cell r="O543">
            <v>33887</v>
          </cell>
          <cell r="P543">
            <v>1992</v>
          </cell>
          <cell r="Q543" t="str">
            <v>Sénior M</v>
          </cell>
          <cell r="R543" t="str">
            <v>M</v>
          </cell>
        </row>
        <row r="544">
          <cell r="C544">
            <v>17160</v>
          </cell>
          <cell r="D544" t="str">
            <v>Teixeira</v>
          </cell>
          <cell r="E544" t="str">
            <v>Taboada</v>
          </cell>
          <cell r="F544" t="str">
            <v>Lois</v>
          </cell>
          <cell r="G544" t="str">
            <v/>
          </cell>
          <cell r="H544" t="str">
            <v>TEIXEIRA</v>
          </cell>
          <cell r="I544" t="str">
            <v>TABOADA</v>
          </cell>
          <cell r="J544" t="str">
            <v>LOIS</v>
          </cell>
          <cell r="K544" t="str">
            <v/>
          </cell>
          <cell r="L544" t="str">
            <v>Lois Teixeira T.</v>
          </cell>
          <cell r="M544" t="str">
            <v>Oroso T.M.</v>
          </cell>
          <cell r="N544" t="str">
            <v>Club Oroso TM</v>
          </cell>
          <cell r="O544">
            <v>36855</v>
          </cell>
          <cell r="P544">
            <v>2000</v>
          </cell>
          <cell r="Q544" t="str">
            <v>Juvenil M</v>
          </cell>
          <cell r="R544" t="str">
            <v>M</v>
          </cell>
        </row>
        <row r="545">
          <cell r="C545">
            <v>17161</v>
          </cell>
          <cell r="D545" t="str">
            <v>Calvo</v>
          </cell>
          <cell r="E545" t="str">
            <v>García</v>
          </cell>
          <cell r="F545" t="str">
            <v>Adán</v>
          </cell>
          <cell r="G545" t="str">
            <v/>
          </cell>
          <cell r="H545" t="str">
            <v>CALVO</v>
          </cell>
          <cell r="I545" t="str">
            <v>GARCIA</v>
          </cell>
          <cell r="J545" t="str">
            <v>ADAN</v>
          </cell>
          <cell r="K545" t="str">
            <v/>
          </cell>
          <cell r="L545" t="str">
            <v>Adán Calvo G.</v>
          </cell>
          <cell r="M545" t="str">
            <v>Oroso T.M.</v>
          </cell>
          <cell r="N545" t="str">
            <v>Club Oroso TM</v>
          </cell>
          <cell r="O545">
            <v>37417</v>
          </cell>
          <cell r="P545">
            <v>2002</v>
          </cell>
          <cell r="Q545" t="str">
            <v>Infantil M</v>
          </cell>
          <cell r="R545" t="str">
            <v>M</v>
          </cell>
        </row>
        <row r="546">
          <cell r="C546">
            <v>17164</v>
          </cell>
          <cell r="D546" t="str">
            <v>Baz</v>
          </cell>
          <cell r="E546" t="str">
            <v>Valenzuela</v>
          </cell>
          <cell r="F546" t="str">
            <v>Pablo</v>
          </cell>
          <cell r="G546" t="str">
            <v/>
          </cell>
          <cell r="H546" t="str">
            <v>BAZ</v>
          </cell>
          <cell r="I546" t="str">
            <v>VALENZUELA</v>
          </cell>
          <cell r="J546" t="str">
            <v>PABLO</v>
          </cell>
          <cell r="K546" t="str">
            <v/>
          </cell>
          <cell r="L546" t="str">
            <v>Pablo Baz V.</v>
          </cell>
          <cell r="M546" t="str">
            <v>A.D. Vincios</v>
          </cell>
          <cell r="N546" t="str">
            <v>AD Vincios</v>
          </cell>
          <cell r="O546">
            <v>35856</v>
          </cell>
          <cell r="P546">
            <v>1998</v>
          </cell>
          <cell r="Q546" t="str">
            <v>Sub-23 M</v>
          </cell>
          <cell r="R546" t="str">
            <v>M</v>
          </cell>
        </row>
        <row r="547">
          <cell r="C547">
            <v>17166</v>
          </cell>
          <cell r="D547" t="str">
            <v>Sousa</v>
          </cell>
          <cell r="E547" t="str">
            <v>García</v>
          </cell>
          <cell r="F547" t="str">
            <v>Marcos</v>
          </cell>
          <cell r="G547" t="str">
            <v/>
          </cell>
          <cell r="H547" t="str">
            <v>SOUSA</v>
          </cell>
          <cell r="I547" t="str">
            <v>GARCIA</v>
          </cell>
          <cell r="J547" t="str">
            <v>MARCOS</v>
          </cell>
          <cell r="K547" t="str">
            <v/>
          </cell>
          <cell r="L547" t="str">
            <v>Marcos Sousa G.</v>
          </cell>
          <cell r="M547" t="str">
            <v>A.D. Vincios</v>
          </cell>
          <cell r="N547" t="str">
            <v>AD Vincios</v>
          </cell>
          <cell r="O547">
            <v>35580</v>
          </cell>
          <cell r="P547">
            <v>1997</v>
          </cell>
          <cell r="Q547" t="str">
            <v>Sub-23 M</v>
          </cell>
          <cell r="R547" t="str">
            <v>M</v>
          </cell>
        </row>
        <row r="548">
          <cell r="C548">
            <v>17167</v>
          </cell>
          <cell r="D548" t="str">
            <v>Martínez</v>
          </cell>
          <cell r="E548" t="str">
            <v>Fernández</v>
          </cell>
          <cell r="F548" t="str">
            <v>Iván</v>
          </cell>
          <cell r="G548" t="str">
            <v/>
          </cell>
          <cell r="H548" t="str">
            <v>MARTINEZ</v>
          </cell>
          <cell r="I548" t="str">
            <v>FERNANDEZ</v>
          </cell>
          <cell r="J548" t="str">
            <v>IVAN</v>
          </cell>
          <cell r="K548" t="str">
            <v/>
          </cell>
          <cell r="L548" t="str">
            <v>Iván Martínez F.</v>
          </cell>
          <cell r="M548" t="str">
            <v>A.D. Vincios</v>
          </cell>
          <cell r="N548" t="str">
            <v>AD Vincios</v>
          </cell>
          <cell r="O548">
            <v>35471</v>
          </cell>
          <cell r="P548">
            <v>1997</v>
          </cell>
          <cell r="Q548" t="str">
            <v>Sub-23 M</v>
          </cell>
          <cell r="R548" t="str">
            <v>M</v>
          </cell>
        </row>
        <row r="549">
          <cell r="C549">
            <v>17180</v>
          </cell>
          <cell r="D549" t="str">
            <v>Obelleiro</v>
          </cell>
          <cell r="E549" t="str">
            <v>Gondell</v>
          </cell>
          <cell r="F549" t="str">
            <v>Andrés</v>
          </cell>
          <cell r="G549" t="str">
            <v/>
          </cell>
          <cell r="H549" t="str">
            <v>OBELLEIRO</v>
          </cell>
          <cell r="I549" t="str">
            <v>GONDELL</v>
          </cell>
          <cell r="J549" t="str">
            <v>ANDRES</v>
          </cell>
          <cell r="K549" t="str">
            <v/>
          </cell>
          <cell r="L549" t="str">
            <v>Andrés Obelleiro G.</v>
          </cell>
          <cell r="M549" t="str">
            <v>CLUB OROSO TM</v>
          </cell>
          <cell r="N549" t="str">
            <v>Club Oroso TM</v>
          </cell>
          <cell r="O549">
            <v>20660</v>
          </cell>
          <cell r="P549">
            <v>1956</v>
          </cell>
          <cell r="Q549" t="str">
            <v>Vet +60 M</v>
          </cell>
          <cell r="R549" t="str">
            <v>M</v>
          </cell>
        </row>
        <row r="550">
          <cell r="C550">
            <v>17182</v>
          </cell>
          <cell r="D550" t="str">
            <v>Couselo</v>
          </cell>
          <cell r="E550" t="str">
            <v>De La Torre</v>
          </cell>
          <cell r="F550" t="str">
            <v>Juan</v>
          </cell>
          <cell r="G550" t="str">
            <v>Manuel</v>
          </cell>
          <cell r="H550" t="str">
            <v>COUSELO</v>
          </cell>
          <cell r="I550" t="str">
            <v>DE LA TORRE</v>
          </cell>
          <cell r="J550" t="str">
            <v>JUAN</v>
          </cell>
          <cell r="K550" t="str">
            <v>MANUEL</v>
          </cell>
          <cell r="L550" t="str">
            <v>Juan M. Couselo D.</v>
          </cell>
          <cell r="M550" t="str">
            <v>Oroso T.M.</v>
          </cell>
          <cell r="N550" t="str">
            <v>Club Oroso TM</v>
          </cell>
          <cell r="O550">
            <v>27072</v>
          </cell>
          <cell r="P550">
            <v>1974</v>
          </cell>
          <cell r="Q550" t="str">
            <v>Vet +40 M</v>
          </cell>
          <cell r="R550" t="str">
            <v>M</v>
          </cell>
        </row>
        <row r="551">
          <cell r="C551">
            <v>17183</v>
          </cell>
          <cell r="D551" t="str">
            <v>Couselo</v>
          </cell>
          <cell r="E551" t="str">
            <v>Palta</v>
          </cell>
          <cell r="F551" t="str">
            <v>Naiara</v>
          </cell>
          <cell r="G551" t="str">
            <v/>
          </cell>
          <cell r="H551" t="str">
            <v>COUSELO</v>
          </cell>
          <cell r="I551" t="str">
            <v>PALTA</v>
          </cell>
          <cell r="J551" t="str">
            <v>NAIARA</v>
          </cell>
          <cell r="K551" t="str">
            <v/>
          </cell>
          <cell r="L551" t="str">
            <v>Naiara Couselo P.</v>
          </cell>
          <cell r="M551" t="str">
            <v>Oroso T.M.</v>
          </cell>
          <cell r="N551" t="str">
            <v>Club Oroso TM</v>
          </cell>
          <cell r="O551">
            <v>38234</v>
          </cell>
          <cell r="P551">
            <v>2004</v>
          </cell>
          <cell r="Q551" t="str">
            <v>Alevín F</v>
          </cell>
          <cell r="R551" t="str">
            <v>F</v>
          </cell>
        </row>
        <row r="552">
          <cell r="C552">
            <v>17186</v>
          </cell>
          <cell r="D552" t="str">
            <v>López</v>
          </cell>
          <cell r="E552" t="str">
            <v>Rodríguez</v>
          </cell>
          <cell r="F552" t="str">
            <v>Juan</v>
          </cell>
          <cell r="G552" t="str">
            <v>Gil</v>
          </cell>
          <cell r="H552" t="str">
            <v>LOPEZ</v>
          </cell>
          <cell r="I552" t="str">
            <v>RODRIGUEZ</v>
          </cell>
          <cell r="J552" t="str">
            <v>JUAN</v>
          </cell>
          <cell r="K552" t="str">
            <v>GIL</v>
          </cell>
          <cell r="L552" t="str">
            <v>Juan G. López R.</v>
          </cell>
          <cell r="M552" t="str">
            <v>Oroso T.M.</v>
          </cell>
          <cell r="N552" t="str">
            <v>Club Oroso TM</v>
          </cell>
          <cell r="O552">
            <v>26299</v>
          </cell>
          <cell r="P552">
            <v>1972</v>
          </cell>
          <cell r="Q552" t="str">
            <v>Vet +40 M</v>
          </cell>
          <cell r="R552" t="str">
            <v>M</v>
          </cell>
        </row>
        <row r="553">
          <cell r="C553">
            <v>17213</v>
          </cell>
          <cell r="D553" t="str">
            <v>Lois</v>
          </cell>
          <cell r="E553" t="str">
            <v>Fuentes</v>
          </cell>
          <cell r="F553" t="str">
            <v>Mar</v>
          </cell>
          <cell r="G553" t="str">
            <v/>
          </cell>
          <cell r="H553" t="str">
            <v>LOIS</v>
          </cell>
          <cell r="I553" t="str">
            <v>FUENTES</v>
          </cell>
          <cell r="J553" t="str">
            <v>MAR</v>
          </cell>
          <cell r="K553" t="str">
            <v/>
          </cell>
          <cell r="L553" t="str">
            <v>Mar Lois F.</v>
          </cell>
          <cell r="M553" t="str">
            <v>Círculo Mercantil de Vigo</v>
          </cell>
          <cell r="N553" t="str">
            <v>Círculo Mercantil de Vigo</v>
          </cell>
          <cell r="O553">
            <v>36892</v>
          </cell>
          <cell r="P553">
            <v>2001</v>
          </cell>
          <cell r="Q553" t="str">
            <v>Juvenil F</v>
          </cell>
          <cell r="R553" t="str">
            <v>F</v>
          </cell>
        </row>
        <row r="554">
          <cell r="C554">
            <v>17227</v>
          </cell>
          <cell r="D554" t="str">
            <v>Castro</v>
          </cell>
          <cell r="E554" t="str">
            <v>Celeiro</v>
          </cell>
          <cell r="F554" t="str">
            <v>David</v>
          </cell>
          <cell r="G554" t="str">
            <v/>
          </cell>
          <cell r="H554" t="str">
            <v>CASTRO</v>
          </cell>
          <cell r="I554" t="str">
            <v>CELEIRO</v>
          </cell>
          <cell r="J554" t="str">
            <v>DAVID</v>
          </cell>
          <cell r="K554" t="str">
            <v/>
          </cell>
          <cell r="L554" t="str">
            <v>David Castro C.</v>
          </cell>
          <cell r="M554" t="str">
            <v>TDM Vilalba</v>
          </cell>
          <cell r="N554" t="str">
            <v>CTM Vilalba</v>
          </cell>
          <cell r="O554">
            <v>35036</v>
          </cell>
          <cell r="P554">
            <v>1995</v>
          </cell>
          <cell r="Q554" t="str">
            <v>Sub-23 M</v>
          </cell>
          <cell r="R554" t="str">
            <v>M</v>
          </cell>
        </row>
        <row r="555">
          <cell r="C555">
            <v>17231</v>
          </cell>
          <cell r="D555" t="str">
            <v>Franco</v>
          </cell>
          <cell r="E555" t="str">
            <v>Cendán</v>
          </cell>
          <cell r="F555" t="str">
            <v>Antonio</v>
          </cell>
          <cell r="G555" t="str">
            <v/>
          </cell>
          <cell r="H555" t="str">
            <v>FRANCO</v>
          </cell>
          <cell r="I555" t="str">
            <v>CENDAN</v>
          </cell>
          <cell r="J555" t="str">
            <v>ANTONIO</v>
          </cell>
          <cell r="K555" t="str">
            <v/>
          </cell>
          <cell r="L555" t="str">
            <v>Antonio Franco C.</v>
          </cell>
          <cell r="M555" t="str">
            <v>TDM Vilalba</v>
          </cell>
          <cell r="N555" t="str">
            <v>CTM Vilalba</v>
          </cell>
          <cell r="O555">
            <v>22741</v>
          </cell>
          <cell r="P555">
            <v>1962</v>
          </cell>
          <cell r="Q555" t="str">
            <v>Vet +50 M</v>
          </cell>
          <cell r="R555" t="str">
            <v>M</v>
          </cell>
        </row>
        <row r="556">
          <cell r="C556">
            <v>17232</v>
          </cell>
          <cell r="D556" t="str">
            <v>Sánchez</v>
          </cell>
          <cell r="E556" t="str">
            <v>García</v>
          </cell>
          <cell r="F556" t="str">
            <v>Álvaro</v>
          </cell>
          <cell r="G556" t="str">
            <v/>
          </cell>
          <cell r="H556" t="str">
            <v>SANCHEZ</v>
          </cell>
          <cell r="I556" t="str">
            <v>GARCIA</v>
          </cell>
          <cell r="J556" t="str">
            <v>ALVARO</v>
          </cell>
          <cell r="K556" t="str">
            <v/>
          </cell>
          <cell r="L556" t="str">
            <v>Álvaro Sánchez G.</v>
          </cell>
          <cell r="M556" t="str">
            <v>CLUBE DEPORTIVO DEZ PORTAS LUGO T.M.</v>
          </cell>
          <cell r="N556" t="str">
            <v>CD Dez Portas Lugo TM</v>
          </cell>
          <cell r="O556">
            <v>27864</v>
          </cell>
          <cell r="P556">
            <v>1976</v>
          </cell>
          <cell r="Q556" t="str">
            <v>Vet +40 M</v>
          </cell>
          <cell r="R556" t="str">
            <v>M</v>
          </cell>
        </row>
        <row r="557">
          <cell r="C557">
            <v>17235</v>
          </cell>
          <cell r="D557" t="str">
            <v>Fernández</v>
          </cell>
          <cell r="E557" t="str">
            <v>González</v>
          </cell>
          <cell r="F557" t="str">
            <v>Santiago</v>
          </cell>
          <cell r="G557" t="str">
            <v/>
          </cell>
          <cell r="H557" t="str">
            <v>FERNANDEZ</v>
          </cell>
          <cell r="I557" t="str">
            <v>GONZALEZ</v>
          </cell>
          <cell r="J557" t="str">
            <v>SANTIAGO</v>
          </cell>
          <cell r="K557" t="str">
            <v/>
          </cell>
          <cell r="L557" t="str">
            <v>Santiago Fernández G.</v>
          </cell>
          <cell r="M557" t="str">
            <v>Cambados T.M.</v>
          </cell>
          <cell r="N557" t="str">
            <v>Cambados TM</v>
          </cell>
          <cell r="O557">
            <v>36048</v>
          </cell>
          <cell r="P557">
            <v>1998</v>
          </cell>
          <cell r="Q557" t="str">
            <v>Sub-23 M</v>
          </cell>
          <cell r="R557" t="str">
            <v>M</v>
          </cell>
        </row>
        <row r="558">
          <cell r="C558">
            <v>17236</v>
          </cell>
          <cell r="D558" t="str">
            <v>Blanco</v>
          </cell>
          <cell r="E558" t="str">
            <v>Mata</v>
          </cell>
          <cell r="F558" t="str">
            <v>Marcial</v>
          </cell>
          <cell r="G558" t="str">
            <v/>
          </cell>
          <cell r="H558" t="str">
            <v>BLANCO</v>
          </cell>
          <cell r="I558" t="str">
            <v>MATA</v>
          </cell>
          <cell r="J558" t="str">
            <v>MARCIAL</v>
          </cell>
          <cell r="K558" t="str">
            <v/>
          </cell>
          <cell r="L558" t="str">
            <v>Marcial Blanco M.</v>
          </cell>
          <cell r="M558" t="str">
            <v>Dez Portas Lugo T.M.</v>
          </cell>
          <cell r="N558" t="str">
            <v>CD Dez Portas Lugo TM</v>
          </cell>
          <cell r="O558">
            <v>28615</v>
          </cell>
          <cell r="P558">
            <v>1978</v>
          </cell>
          <cell r="Q558" t="str">
            <v>Sénior M</v>
          </cell>
          <cell r="R558" t="str">
            <v>M</v>
          </cell>
        </row>
        <row r="559">
          <cell r="C559">
            <v>17238</v>
          </cell>
          <cell r="D559" t="str">
            <v>Neira</v>
          </cell>
          <cell r="E559" t="str">
            <v>Álvarez</v>
          </cell>
          <cell r="F559" t="str">
            <v>Carlos</v>
          </cell>
          <cell r="G559" t="str">
            <v/>
          </cell>
          <cell r="H559" t="str">
            <v>NEIRA</v>
          </cell>
          <cell r="I559" t="str">
            <v>ALVAREZ</v>
          </cell>
          <cell r="J559" t="str">
            <v>CARLOS</v>
          </cell>
          <cell r="K559" t="str">
            <v/>
          </cell>
          <cell r="L559" t="str">
            <v>Carlos Neira Á.</v>
          </cell>
          <cell r="M559" t="str">
            <v>S.D.C. ATLÉTICO SAN ANTONIO</v>
          </cell>
          <cell r="N559" t="str">
            <v>SDC Atlético San Antonio</v>
          </cell>
          <cell r="O559">
            <v>36483</v>
          </cell>
          <cell r="P559">
            <v>1999</v>
          </cell>
          <cell r="Q559" t="str">
            <v>Juvenil M</v>
          </cell>
          <cell r="R559" t="str">
            <v>M</v>
          </cell>
        </row>
        <row r="560">
          <cell r="C560">
            <v>17239</v>
          </cell>
          <cell r="D560" t="str">
            <v>Neira</v>
          </cell>
          <cell r="E560" t="str">
            <v>Álvarez</v>
          </cell>
          <cell r="F560" t="str">
            <v>Iván</v>
          </cell>
          <cell r="G560" t="str">
            <v/>
          </cell>
          <cell r="H560" t="str">
            <v>NEIRA</v>
          </cell>
          <cell r="I560" t="str">
            <v>ALVAREZ</v>
          </cell>
          <cell r="J560" t="str">
            <v>IVAN</v>
          </cell>
          <cell r="K560" t="str">
            <v/>
          </cell>
          <cell r="L560" t="str">
            <v>Iván Neira Á.</v>
          </cell>
          <cell r="M560" t="str">
            <v>S.D.C. ATLÉTICO SAN ANTONIO</v>
          </cell>
          <cell r="N560" t="str">
            <v>SDC Atlético San Antonio</v>
          </cell>
          <cell r="O560">
            <v>37112</v>
          </cell>
          <cell r="P560">
            <v>2001</v>
          </cell>
          <cell r="Q560" t="str">
            <v>Juvenil M</v>
          </cell>
          <cell r="R560" t="str">
            <v>M</v>
          </cell>
        </row>
        <row r="561">
          <cell r="C561">
            <v>17240</v>
          </cell>
          <cell r="D561" t="str">
            <v>Fernández</v>
          </cell>
          <cell r="E561" t="str">
            <v>Chorén</v>
          </cell>
          <cell r="F561" t="str">
            <v>Samuel</v>
          </cell>
          <cell r="G561" t="str">
            <v/>
          </cell>
          <cell r="H561" t="str">
            <v>FERNANDEZ</v>
          </cell>
          <cell r="I561" t="str">
            <v>CHOREN</v>
          </cell>
          <cell r="J561" t="str">
            <v>SAMUEL</v>
          </cell>
          <cell r="K561" t="str">
            <v/>
          </cell>
          <cell r="L561" t="str">
            <v>Samuel Fernández C.</v>
          </cell>
          <cell r="M561" t="str">
            <v>Dez Portas Lugo T.M.</v>
          </cell>
          <cell r="N561" t="str">
            <v>CD Dez Portas Lugo TM</v>
          </cell>
          <cell r="O561">
            <v>36814</v>
          </cell>
          <cell r="P561">
            <v>2000</v>
          </cell>
          <cell r="Q561" t="str">
            <v>Juvenil M</v>
          </cell>
          <cell r="R561" t="str">
            <v>M</v>
          </cell>
        </row>
        <row r="562">
          <cell r="C562">
            <v>17242</v>
          </cell>
          <cell r="D562" t="str">
            <v>Fernández</v>
          </cell>
          <cell r="E562" t="str">
            <v>Chorén</v>
          </cell>
          <cell r="F562" t="str">
            <v>Alberto</v>
          </cell>
          <cell r="G562" t="str">
            <v/>
          </cell>
          <cell r="H562" t="str">
            <v>FERNANDEZ</v>
          </cell>
          <cell r="I562" t="str">
            <v>CHOREN</v>
          </cell>
          <cell r="J562" t="str">
            <v>ALBERTO</v>
          </cell>
          <cell r="K562" t="str">
            <v/>
          </cell>
          <cell r="L562" t="str">
            <v>Alberto Fernández C.</v>
          </cell>
          <cell r="M562" t="str">
            <v>Dez Portas Lugo T.M.</v>
          </cell>
          <cell r="N562" t="str">
            <v>CD Dez Portas Lugo TM</v>
          </cell>
          <cell r="O562">
            <v>37727</v>
          </cell>
          <cell r="P562">
            <v>2003</v>
          </cell>
          <cell r="Q562" t="str">
            <v>Infantil M</v>
          </cell>
          <cell r="R562" t="str">
            <v>M</v>
          </cell>
        </row>
        <row r="563">
          <cell r="C563">
            <v>17245</v>
          </cell>
          <cell r="D563" t="str">
            <v>Ahluwalia</v>
          </cell>
          <cell r="E563" t="str">
            <v/>
          </cell>
          <cell r="F563" t="str">
            <v>Sunny</v>
          </cell>
          <cell r="G563" t="str">
            <v>Mark</v>
          </cell>
          <cell r="H563" t="str">
            <v>AHLUWALIA</v>
          </cell>
          <cell r="I563" t="str">
            <v/>
          </cell>
          <cell r="J563" t="str">
            <v>SUNNY</v>
          </cell>
          <cell r="K563" t="str">
            <v>MARK</v>
          </cell>
          <cell r="L563" t="str">
            <v>Sunny M. Ahluwalia</v>
          </cell>
          <cell r="M563" t="str">
            <v>Conxo T.M.</v>
          </cell>
          <cell r="N563" t="str">
            <v>Conxo TM</v>
          </cell>
          <cell r="O563">
            <v>36526</v>
          </cell>
          <cell r="P563">
            <v>2000</v>
          </cell>
          <cell r="Q563" t="str">
            <v>Juvenil M</v>
          </cell>
          <cell r="R563" t="str">
            <v>M</v>
          </cell>
        </row>
        <row r="564">
          <cell r="C564">
            <v>17246</v>
          </cell>
          <cell r="D564" t="str">
            <v>Vilaboa</v>
          </cell>
          <cell r="E564" t="str">
            <v>García</v>
          </cell>
          <cell r="F564" t="str">
            <v>Martín</v>
          </cell>
          <cell r="G564" t="str">
            <v>Ramiro</v>
          </cell>
          <cell r="H564" t="str">
            <v>VILABOA</v>
          </cell>
          <cell r="I564" t="str">
            <v>GARCIA</v>
          </cell>
          <cell r="J564" t="str">
            <v>MARTIN</v>
          </cell>
          <cell r="K564" t="str">
            <v>RAMIRO</v>
          </cell>
          <cell r="L564" t="str">
            <v>Martín R. Vilaboa G.</v>
          </cell>
          <cell r="M564" t="str">
            <v>Oroso T.M.</v>
          </cell>
          <cell r="N564" t="str">
            <v>Club Oroso TM</v>
          </cell>
          <cell r="O564">
            <v>36731</v>
          </cell>
          <cell r="P564">
            <v>2000</v>
          </cell>
          <cell r="Q564" t="str">
            <v>Juvenil M</v>
          </cell>
          <cell r="R564" t="str">
            <v>M</v>
          </cell>
        </row>
        <row r="565">
          <cell r="C565">
            <v>17249</v>
          </cell>
          <cell r="D565" t="str">
            <v>Follana</v>
          </cell>
          <cell r="E565" t="str">
            <v>Neira</v>
          </cell>
          <cell r="F565" t="str">
            <v>María</v>
          </cell>
          <cell r="G565" t="str">
            <v>Fernanda</v>
          </cell>
          <cell r="H565" t="str">
            <v>FOLLANA</v>
          </cell>
          <cell r="I565" t="str">
            <v>NEIRA</v>
          </cell>
          <cell r="J565" t="str">
            <v>MARIA</v>
          </cell>
          <cell r="K565" t="str">
            <v>FERNANDA</v>
          </cell>
          <cell r="L565" t="str">
            <v>María F. Follana N.</v>
          </cell>
          <cell r="M565" t="str">
            <v>Dez Portas Lugo T.M.</v>
          </cell>
          <cell r="N565" t="str">
            <v>CD Dez Portas Lugo TM</v>
          </cell>
          <cell r="O565">
            <v>26717</v>
          </cell>
          <cell r="P565">
            <v>1973</v>
          </cell>
          <cell r="Q565" t="str">
            <v>Vet +40 F</v>
          </cell>
          <cell r="R565" t="str">
            <v>F</v>
          </cell>
        </row>
        <row r="566">
          <cell r="C566">
            <v>17258</v>
          </cell>
          <cell r="D566" t="str">
            <v>Rodríguez</v>
          </cell>
          <cell r="E566" t="str">
            <v>Rodríguez</v>
          </cell>
          <cell r="F566" t="str">
            <v>Carlos</v>
          </cell>
          <cell r="G566" t="str">
            <v/>
          </cell>
          <cell r="H566" t="str">
            <v>RODRIGUEZ</v>
          </cell>
          <cell r="I566" t="str">
            <v>RODRIGUEZ</v>
          </cell>
          <cell r="J566" t="str">
            <v>CARLOS</v>
          </cell>
          <cell r="K566" t="str">
            <v/>
          </cell>
          <cell r="L566" t="str">
            <v>Carlos Rodríguez R.</v>
          </cell>
          <cell r="N566" t="str">
            <v/>
          </cell>
          <cell r="O566">
            <v>36490</v>
          </cell>
          <cell r="P566">
            <v>1999</v>
          </cell>
          <cell r="Q566" t="str">
            <v>Juvenil M</v>
          </cell>
          <cell r="R566" t="str">
            <v>M</v>
          </cell>
        </row>
        <row r="567">
          <cell r="C567">
            <v>17262</v>
          </cell>
          <cell r="D567" t="str">
            <v>Suárez</v>
          </cell>
          <cell r="E567" t="str">
            <v>Dacal</v>
          </cell>
          <cell r="F567" t="str">
            <v>Juan</v>
          </cell>
          <cell r="G567" t="str">
            <v/>
          </cell>
          <cell r="H567" t="str">
            <v>SUAREZ</v>
          </cell>
          <cell r="I567" t="str">
            <v>DACAL</v>
          </cell>
          <cell r="J567" t="str">
            <v>JUAN</v>
          </cell>
          <cell r="K567" t="str">
            <v/>
          </cell>
          <cell r="L567" t="str">
            <v>Juan Suárez D.</v>
          </cell>
          <cell r="M567" t="str">
            <v>Dez Portas Lugo T.M.</v>
          </cell>
          <cell r="N567" t="str">
            <v>CD Dez Portas Lugo TM</v>
          </cell>
          <cell r="O567">
            <v>36825</v>
          </cell>
          <cell r="P567">
            <v>2000</v>
          </cell>
          <cell r="Q567" t="str">
            <v>Juvenil M</v>
          </cell>
          <cell r="R567" t="str">
            <v>M</v>
          </cell>
        </row>
        <row r="568">
          <cell r="C568">
            <v>17264</v>
          </cell>
          <cell r="D568" t="str">
            <v>Pena</v>
          </cell>
          <cell r="E568" t="str">
            <v>Somoza</v>
          </cell>
          <cell r="F568" t="str">
            <v>Ignacio</v>
          </cell>
          <cell r="G568" t="str">
            <v/>
          </cell>
          <cell r="H568" t="str">
            <v>PENA</v>
          </cell>
          <cell r="I568" t="str">
            <v>SOMOZA</v>
          </cell>
          <cell r="J568" t="str">
            <v>IGNACIO</v>
          </cell>
          <cell r="K568" t="str">
            <v/>
          </cell>
          <cell r="L568" t="str">
            <v>Ignacio Pena S.</v>
          </cell>
          <cell r="M568" t="str">
            <v>Dez Portas Lugo T.M.</v>
          </cell>
          <cell r="N568" t="str">
            <v>CD Dez Portas Lugo TM</v>
          </cell>
          <cell r="O568">
            <v>36637</v>
          </cell>
          <cell r="P568">
            <v>2000</v>
          </cell>
          <cell r="Q568" t="str">
            <v>Juvenil M</v>
          </cell>
          <cell r="R568" t="str">
            <v>M</v>
          </cell>
        </row>
        <row r="569">
          <cell r="C569">
            <v>17266</v>
          </cell>
          <cell r="D569" t="str">
            <v>García</v>
          </cell>
          <cell r="E569" t="str">
            <v>Martínez</v>
          </cell>
          <cell r="F569" t="str">
            <v>José</v>
          </cell>
          <cell r="G569" t="str">
            <v/>
          </cell>
          <cell r="H569" t="str">
            <v>GARCIA</v>
          </cell>
          <cell r="I569" t="str">
            <v>MARTINEZ</v>
          </cell>
          <cell r="J569" t="str">
            <v>JOSE</v>
          </cell>
          <cell r="K569" t="str">
            <v/>
          </cell>
          <cell r="L569" t="str">
            <v>José García M.</v>
          </cell>
          <cell r="M569" t="str">
            <v>Dez Portas Lugo T.M.</v>
          </cell>
          <cell r="N569" t="str">
            <v>CD Dez Portas Lugo TM</v>
          </cell>
          <cell r="O569">
            <v>36721</v>
          </cell>
          <cell r="P569">
            <v>2000</v>
          </cell>
          <cell r="Q569" t="str">
            <v>Juvenil M</v>
          </cell>
          <cell r="R569" t="str">
            <v>M</v>
          </cell>
        </row>
        <row r="570">
          <cell r="C570">
            <v>17317</v>
          </cell>
          <cell r="D570" t="str">
            <v>Rama</v>
          </cell>
          <cell r="E570" t="str">
            <v>García</v>
          </cell>
          <cell r="F570" t="str">
            <v>José</v>
          </cell>
          <cell r="G570" t="str">
            <v>Manuel</v>
          </cell>
          <cell r="H570" t="str">
            <v>RAMA</v>
          </cell>
          <cell r="I570" t="str">
            <v>GARCIA</v>
          </cell>
          <cell r="J570" t="str">
            <v>JOSE</v>
          </cell>
          <cell r="K570" t="str">
            <v>MANUEL</v>
          </cell>
          <cell r="L570" t="str">
            <v>José M. Rama G.</v>
          </cell>
          <cell r="M570" t="str">
            <v>C.T.M. Breogán Oleiros</v>
          </cell>
          <cell r="N570" t="str">
            <v>CTM Breogán - Oleiros</v>
          </cell>
          <cell r="O570">
            <v>27055</v>
          </cell>
          <cell r="P570">
            <v>1974</v>
          </cell>
          <cell r="Q570" t="str">
            <v>Vet +40 M</v>
          </cell>
          <cell r="R570" t="str">
            <v>M</v>
          </cell>
        </row>
        <row r="571">
          <cell r="C571">
            <v>17326</v>
          </cell>
          <cell r="D571" t="str">
            <v>Pastoriza</v>
          </cell>
          <cell r="E571" t="str">
            <v>Rodas</v>
          </cell>
          <cell r="F571" t="str">
            <v>Pablo</v>
          </cell>
          <cell r="G571" t="str">
            <v/>
          </cell>
          <cell r="H571" t="str">
            <v>PASTORIZA</v>
          </cell>
          <cell r="I571" t="str">
            <v>RODAS</v>
          </cell>
          <cell r="J571" t="str">
            <v>PABLO</v>
          </cell>
          <cell r="K571" t="str">
            <v/>
          </cell>
          <cell r="L571" t="str">
            <v>Pablo Pastoriza R.</v>
          </cell>
          <cell r="M571" t="str">
            <v>Cinania T.M.</v>
          </cell>
          <cell r="N571" t="str">
            <v>Cinania TM</v>
          </cell>
          <cell r="O571">
            <v>35634</v>
          </cell>
          <cell r="P571">
            <v>1997</v>
          </cell>
          <cell r="Q571" t="str">
            <v>Sub-23 M</v>
          </cell>
          <cell r="R571" t="str">
            <v>M</v>
          </cell>
        </row>
        <row r="572">
          <cell r="C572">
            <v>17336</v>
          </cell>
          <cell r="D572" t="str">
            <v>Arcos</v>
          </cell>
          <cell r="E572" t="str">
            <v>Martos</v>
          </cell>
          <cell r="F572" t="str">
            <v>Lydia</v>
          </cell>
          <cell r="G572" t="str">
            <v/>
          </cell>
          <cell r="H572" t="str">
            <v>ARCOS</v>
          </cell>
          <cell r="I572" t="str">
            <v>MARTOS</v>
          </cell>
          <cell r="J572" t="str">
            <v>LYDIA</v>
          </cell>
          <cell r="K572" t="str">
            <v/>
          </cell>
          <cell r="L572" t="str">
            <v>Lydia Arcos M.</v>
          </cell>
          <cell r="M572" t="str">
            <v>ARTEAL TENIS DE MESA</v>
          </cell>
          <cell r="N572" t="str">
            <v>Arteal TM</v>
          </cell>
          <cell r="O572">
            <v>35206</v>
          </cell>
          <cell r="P572">
            <v>1996</v>
          </cell>
          <cell r="Q572" t="str">
            <v>Sub-23 F</v>
          </cell>
          <cell r="R572" t="str">
            <v>F</v>
          </cell>
        </row>
        <row r="573">
          <cell r="C573">
            <v>17346</v>
          </cell>
          <cell r="D573" t="str">
            <v>Quintáns</v>
          </cell>
          <cell r="E573" t="str">
            <v>Labandeira</v>
          </cell>
          <cell r="F573" t="str">
            <v>Laura</v>
          </cell>
          <cell r="G573" t="str">
            <v/>
          </cell>
          <cell r="H573" t="str">
            <v>QUINTANS</v>
          </cell>
          <cell r="I573" t="str">
            <v>LABANDEIRA</v>
          </cell>
          <cell r="J573" t="str">
            <v>LAURA</v>
          </cell>
          <cell r="K573" t="str">
            <v/>
          </cell>
          <cell r="L573" t="str">
            <v>Laura Quintáns L.</v>
          </cell>
          <cell r="M573" t="str">
            <v>ARTEAL TENIS DE MESA</v>
          </cell>
          <cell r="N573" t="str">
            <v>Arteal TM</v>
          </cell>
          <cell r="O573">
            <v>36750</v>
          </cell>
          <cell r="P573">
            <v>2000</v>
          </cell>
          <cell r="Q573" t="str">
            <v>Juvenil F</v>
          </cell>
          <cell r="R573" t="str">
            <v>F</v>
          </cell>
        </row>
        <row r="574">
          <cell r="C574">
            <v>17347</v>
          </cell>
          <cell r="D574" t="str">
            <v>Blanco</v>
          </cell>
          <cell r="E574" t="str">
            <v>Rey</v>
          </cell>
          <cell r="F574" t="str">
            <v>Brais</v>
          </cell>
          <cell r="G574" t="str">
            <v/>
          </cell>
          <cell r="H574" t="str">
            <v>BLANCO</v>
          </cell>
          <cell r="I574" t="str">
            <v>REY</v>
          </cell>
          <cell r="J574" t="str">
            <v>BRAIS</v>
          </cell>
          <cell r="K574" t="str">
            <v/>
          </cell>
          <cell r="L574" t="str">
            <v>Brais Blanco R.</v>
          </cell>
          <cell r="M574" t="str">
            <v>Anorthosis Vimianzo</v>
          </cell>
          <cell r="N574" t="str">
            <v>AD Zas</v>
          </cell>
          <cell r="O574">
            <v>36657</v>
          </cell>
          <cell r="P574">
            <v>2000</v>
          </cell>
          <cell r="Q574" t="str">
            <v>Juvenil M</v>
          </cell>
          <cell r="R574" t="str">
            <v>M</v>
          </cell>
        </row>
        <row r="575">
          <cell r="C575">
            <v>17349</v>
          </cell>
          <cell r="D575" t="str">
            <v>Castro</v>
          </cell>
          <cell r="E575" t="str">
            <v>Martínez</v>
          </cell>
          <cell r="F575" t="str">
            <v>Adrián</v>
          </cell>
          <cell r="G575" t="str">
            <v/>
          </cell>
          <cell r="H575" t="str">
            <v>CASTRO</v>
          </cell>
          <cell r="I575" t="str">
            <v>MARTINEZ</v>
          </cell>
          <cell r="J575" t="str">
            <v>ADRIAN</v>
          </cell>
          <cell r="K575" t="str">
            <v/>
          </cell>
          <cell r="L575" t="str">
            <v>Adrián Castro M.</v>
          </cell>
          <cell r="M575" t="str">
            <v>ANORTHOSIS VIMIANZO</v>
          </cell>
          <cell r="N575" t="str">
            <v>AD Zas</v>
          </cell>
          <cell r="O575">
            <v>36177</v>
          </cell>
          <cell r="P575">
            <v>1999</v>
          </cell>
          <cell r="Q575" t="str">
            <v>Juvenil M</v>
          </cell>
          <cell r="R575" t="str">
            <v>M</v>
          </cell>
        </row>
        <row r="576">
          <cell r="C576">
            <v>17350</v>
          </cell>
          <cell r="D576" t="str">
            <v>Bouzas</v>
          </cell>
          <cell r="E576" t="str">
            <v>Nieto</v>
          </cell>
          <cell r="F576" t="str">
            <v>Gabriel</v>
          </cell>
          <cell r="G576" t="str">
            <v/>
          </cell>
          <cell r="H576" t="str">
            <v>BOUZAS</v>
          </cell>
          <cell r="I576" t="str">
            <v>NIETO</v>
          </cell>
          <cell r="J576" t="str">
            <v>GABRIEL</v>
          </cell>
          <cell r="K576" t="str">
            <v/>
          </cell>
          <cell r="L576" t="str">
            <v>Gabriel Bouzas N.</v>
          </cell>
          <cell r="M576" t="str">
            <v>ANORTHOSIS VIMIANZO</v>
          </cell>
          <cell r="N576" t="str">
            <v>AD Zas</v>
          </cell>
          <cell r="O576">
            <v>36520</v>
          </cell>
          <cell r="P576">
            <v>1999</v>
          </cell>
          <cell r="Q576" t="str">
            <v>Juvenil M</v>
          </cell>
          <cell r="R576" t="str">
            <v>M</v>
          </cell>
        </row>
        <row r="577">
          <cell r="C577">
            <v>17386</v>
          </cell>
          <cell r="D577" t="str">
            <v>Quintáns</v>
          </cell>
          <cell r="E577" t="str">
            <v>Labandeira</v>
          </cell>
          <cell r="F577" t="str">
            <v>Joel</v>
          </cell>
          <cell r="G577" t="str">
            <v/>
          </cell>
          <cell r="H577" t="str">
            <v>QUINTANS</v>
          </cell>
          <cell r="I577" t="str">
            <v>LABANDEIRA</v>
          </cell>
          <cell r="J577" t="str">
            <v>JOEL</v>
          </cell>
          <cell r="K577" t="str">
            <v/>
          </cell>
          <cell r="L577" t="str">
            <v>Joel Quintáns L.</v>
          </cell>
          <cell r="M577" t="str">
            <v>Anorthosis Vimianzo</v>
          </cell>
          <cell r="N577" t="str">
            <v>AD Zas</v>
          </cell>
          <cell r="O577">
            <v>35816</v>
          </cell>
          <cell r="P577">
            <v>1998</v>
          </cell>
          <cell r="Q577" t="str">
            <v>Sub-23 M</v>
          </cell>
          <cell r="R577" t="str">
            <v>M</v>
          </cell>
        </row>
        <row r="578">
          <cell r="C578">
            <v>17395</v>
          </cell>
          <cell r="D578" t="str">
            <v>Saiz</v>
          </cell>
          <cell r="E578" t="str">
            <v>Barreiro</v>
          </cell>
          <cell r="F578" t="str">
            <v>Javier</v>
          </cell>
          <cell r="G578" t="str">
            <v/>
          </cell>
          <cell r="H578" t="str">
            <v>SAIZ</v>
          </cell>
          <cell r="I578" t="str">
            <v>BARREIRO</v>
          </cell>
          <cell r="J578" t="str">
            <v>JAVIER</v>
          </cell>
          <cell r="K578" t="str">
            <v/>
          </cell>
          <cell r="L578" t="str">
            <v>Javier Saiz B.</v>
          </cell>
          <cell r="M578" t="str">
            <v>Monteferreiros T.M.</v>
          </cell>
          <cell r="N578" t="str">
            <v>Monteferreiros TM</v>
          </cell>
          <cell r="O578">
            <v>27395</v>
          </cell>
          <cell r="P578">
            <v>1975</v>
          </cell>
          <cell r="Q578" t="str">
            <v>Vet +40 M</v>
          </cell>
          <cell r="R578" t="str">
            <v>M</v>
          </cell>
        </row>
        <row r="579">
          <cell r="C579">
            <v>17426</v>
          </cell>
          <cell r="D579" t="str">
            <v>Abiodum</v>
          </cell>
          <cell r="E579" t="str">
            <v>Ganiu</v>
          </cell>
          <cell r="F579" t="str">
            <v>Lawal</v>
          </cell>
          <cell r="G579" t="str">
            <v/>
          </cell>
          <cell r="H579" t="str">
            <v>ABIODUM</v>
          </cell>
          <cell r="I579" t="str">
            <v>GANIU</v>
          </cell>
          <cell r="J579" t="str">
            <v>LAWAL</v>
          </cell>
          <cell r="K579" t="str">
            <v/>
          </cell>
          <cell r="L579" t="str">
            <v>Lawal Abiodum G.</v>
          </cell>
          <cell r="M579" t="str">
            <v>CLUB MONTE PORREIRO</v>
          </cell>
          <cell r="N579" t="str">
            <v>Club Monteporreiro</v>
          </cell>
          <cell r="O579">
            <v>34523</v>
          </cell>
          <cell r="P579">
            <v>1994</v>
          </cell>
          <cell r="Q579" t="str">
            <v>Sub-23 M</v>
          </cell>
          <cell r="R579" t="str">
            <v>M</v>
          </cell>
        </row>
        <row r="580">
          <cell r="C580">
            <v>17432</v>
          </cell>
          <cell r="D580" t="str">
            <v>Gregorio</v>
          </cell>
          <cell r="E580" t="str">
            <v>Álvarez</v>
          </cell>
          <cell r="F580" t="str">
            <v>Andrés</v>
          </cell>
          <cell r="G580" t="str">
            <v/>
          </cell>
          <cell r="H580" t="str">
            <v>GREGORIO</v>
          </cell>
          <cell r="I580" t="str">
            <v>ALVAREZ</v>
          </cell>
          <cell r="J580" t="str">
            <v>ANDRES</v>
          </cell>
          <cell r="K580" t="str">
            <v/>
          </cell>
          <cell r="L580" t="str">
            <v>Andrés Gregorio Á.</v>
          </cell>
          <cell r="M580" t="str">
            <v>LICEO CASINO DE TUY</v>
          </cell>
          <cell r="N580" t="str">
            <v>Liceo Casino de Tuy</v>
          </cell>
          <cell r="O580">
            <v>29172</v>
          </cell>
          <cell r="P580">
            <v>1979</v>
          </cell>
          <cell r="Q580" t="str">
            <v>Sénior M</v>
          </cell>
          <cell r="R580" t="str">
            <v>M</v>
          </cell>
        </row>
        <row r="581">
          <cell r="C581">
            <v>17434</v>
          </cell>
          <cell r="D581" t="str">
            <v>Canay</v>
          </cell>
          <cell r="E581" t="str">
            <v>Chaparro</v>
          </cell>
          <cell r="F581" t="str">
            <v>Claudia</v>
          </cell>
          <cell r="G581" t="str">
            <v>María</v>
          </cell>
          <cell r="H581" t="str">
            <v>CANAY</v>
          </cell>
          <cell r="I581" t="str">
            <v>CHAPARRO</v>
          </cell>
          <cell r="J581" t="str">
            <v>CLAUDIA</v>
          </cell>
          <cell r="K581" t="str">
            <v>MARIA</v>
          </cell>
          <cell r="L581" t="str">
            <v>Claudia M. Canay C.</v>
          </cell>
          <cell r="M581" t="str">
            <v>C.T.M. Cidade de Narón</v>
          </cell>
          <cell r="N581" t="str">
            <v>CTM Cidade de Narón</v>
          </cell>
          <cell r="O581">
            <v>37504</v>
          </cell>
          <cell r="P581">
            <v>2002</v>
          </cell>
          <cell r="Q581" t="str">
            <v>Infantil F</v>
          </cell>
          <cell r="R581" t="str">
            <v>F</v>
          </cell>
        </row>
        <row r="582">
          <cell r="C582">
            <v>17459</v>
          </cell>
          <cell r="D582" t="str">
            <v>Rodríguez</v>
          </cell>
          <cell r="E582" t="str">
            <v>Barbón</v>
          </cell>
          <cell r="F582" t="str">
            <v>Hodei</v>
          </cell>
          <cell r="G582" t="str">
            <v/>
          </cell>
          <cell r="H582" t="str">
            <v>RODRIGUEZ</v>
          </cell>
          <cell r="I582" t="str">
            <v>BARBON</v>
          </cell>
          <cell r="J582" t="str">
            <v>HODEI</v>
          </cell>
          <cell r="K582" t="str">
            <v/>
          </cell>
          <cell r="L582" t="str">
            <v>Hodei Rodríguez B.</v>
          </cell>
          <cell r="M582" t="str">
            <v>Luarca T.M.</v>
          </cell>
          <cell r="N582" t="str">
            <v>Luarca TM</v>
          </cell>
          <cell r="O582">
            <v>35431</v>
          </cell>
          <cell r="P582">
            <v>1997</v>
          </cell>
          <cell r="Q582" t="str">
            <v>Sub-23 M</v>
          </cell>
          <cell r="R582" t="str">
            <v>M</v>
          </cell>
        </row>
        <row r="583">
          <cell r="C583">
            <v>17768</v>
          </cell>
          <cell r="D583" t="str">
            <v>Sánchez</v>
          </cell>
          <cell r="E583" t="str">
            <v>Torrens</v>
          </cell>
          <cell r="F583" t="str">
            <v>Daniel</v>
          </cell>
          <cell r="G583" t="str">
            <v/>
          </cell>
          <cell r="H583" t="str">
            <v>SANCHEZ</v>
          </cell>
          <cell r="I583" t="str">
            <v>TORRENS</v>
          </cell>
          <cell r="J583" t="str">
            <v>DANIEL</v>
          </cell>
          <cell r="K583" t="str">
            <v/>
          </cell>
          <cell r="L583" t="str">
            <v>Daniel Sánchez T.</v>
          </cell>
          <cell r="M583" t="str">
            <v>C.T.M. Breogán Oleiros</v>
          </cell>
          <cell r="N583" t="str">
            <v>CTM Breogán - Oleiros</v>
          </cell>
          <cell r="O583">
            <v>30215</v>
          </cell>
          <cell r="P583">
            <v>1982</v>
          </cell>
          <cell r="Q583" t="str">
            <v>Sénior M</v>
          </cell>
          <cell r="R583" t="str">
            <v>M</v>
          </cell>
        </row>
        <row r="584">
          <cell r="C584">
            <v>17793</v>
          </cell>
          <cell r="D584" t="str">
            <v>Badía</v>
          </cell>
          <cell r="E584" t="str">
            <v>Bravo</v>
          </cell>
          <cell r="F584" t="str">
            <v>Juan</v>
          </cell>
          <cell r="G584" t="str">
            <v/>
          </cell>
          <cell r="H584" t="str">
            <v>BADIA</v>
          </cell>
          <cell r="I584" t="str">
            <v>BRAVO</v>
          </cell>
          <cell r="J584" t="str">
            <v>JUAN</v>
          </cell>
          <cell r="K584" t="str">
            <v/>
          </cell>
          <cell r="L584" t="str">
            <v>Juan Badía B.</v>
          </cell>
          <cell r="M584" t="str">
            <v>C.T.M. Cidade de Narón</v>
          </cell>
          <cell r="N584" t="str">
            <v>CTM Cidade de Narón</v>
          </cell>
          <cell r="O584">
            <v>21937</v>
          </cell>
          <cell r="P584">
            <v>1960</v>
          </cell>
          <cell r="Q584" t="str">
            <v>Vet +50 M</v>
          </cell>
          <cell r="R584" t="str">
            <v>M</v>
          </cell>
        </row>
        <row r="585">
          <cell r="C585">
            <v>17803</v>
          </cell>
          <cell r="D585" t="str">
            <v>Diz</v>
          </cell>
          <cell r="E585" t="str">
            <v>Conde</v>
          </cell>
          <cell r="F585" t="str">
            <v>Javier</v>
          </cell>
          <cell r="G585" t="str">
            <v/>
          </cell>
          <cell r="H585" t="str">
            <v>DIZ</v>
          </cell>
          <cell r="I585" t="str">
            <v>CONDE</v>
          </cell>
          <cell r="J585" t="str">
            <v>JAVIER</v>
          </cell>
          <cell r="K585" t="str">
            <v/>
          </cell>
          <cell r="L585" t="str">
            <v>Javier Diz C.</v>
          </cell>
          <cell r="M585" t="str">
            <v>Club del Mar de San Amaro</v>
          </cell>
          <cell r="N585" t="str">
            <v>Club del Mar de San Amaro</v>
          </cell>
          <cell r="O585">
            <v>37165</v>
          </cell>
          <cell r="P585">
            <v>2001</v>
          </cell>
          <cell r="Q585" t="str">
            <v>Juvenil M</v>
          </cell>
          <cell r="R585" t="str">
            <v>M</v>
          </cell>
        </row>
        <row r="586">
          <cell r="C586">
            <v>17836</v>
          </cell>
          <cell r="D586" t="str">
            <v>Recio</v>
          </cell>
          <cell r="E586" t="str">
            <v>Blanco</v>
          </cell>
          <cell r="F586" t="str">
            <v>Jesús</v>
          </cell>
          <cell r="G586" t="str">
            <v/>
          </cell>
          <cell r="H586" t="str">
            <v>RECIO</v>
          </cell>
          <cell r="I586" t="str">
            <v>BLANCO</v>
          </cell>
          <cell r="J586" t="str">
            <v>JESUS</v>
          </cell>
          <cell r="K586" t="str">
            <v/>
          </cell>
          <cell r="L586" t="str">
            <v>Jesús Recio B.</v>
          </cell>
          <cell r="M586" t="str">
            <v>Liceo Casino de Vilagarcía</v>
          </cell>
          <cell r="N586" t="str">
            <v>Liceo Casino de Villagarcía</v>
          </cell>
          <cell r="O586">
            <v>23515</v>
          </cell>
          <cell r="P586">
            <v>1964</v>
          </cell>
          <cell r="Q586" t="str">
            <v>Vet +50 M</v>
          </cell>
          <cell r="R586" t="str">
            <v>M</v>
          </cell>
        </row>
        <row r="587">
          <cell r="C587">
            <v>17837</v>
          </cell>
          <cell r="D587" t="str">
            <v>Decoo</v>
          </cell>
          <cell r="E587" t="str">
            <v>Amoedo</v>
          </cell>
          <cell r="F587" t="str">
            <v>Wen</v>
          </cell>
          <cell r="G587" t="str">
            <v>Long</v>
          </cell>
          <cell r="H587" t="str">
            <v>DECOO</v>
          </cell>
          <cell r="I587" t="str">
            <v>AMOEDO</v>
          </cell>
          <cell r="J587" t="str">
            <v>WEN</v>
          </cell>
          <cell r="K587" t="str">
            <v>LONG</v>
          </cell>
          <cell r="L587" t="str">
            <v>Wen L. Decoo A.</v>
          </cell>
          <cell r="M587" t="str">
            <v>Liceo Casino de Vilagarcía</v>
          </cell>
          <cell r="N587" t="str">
            <v>Liceo Casino de Villagarcía</v>
          </cell>
          <cell r="O587">
            <v>37622</v>
          </cell>
          <cell r="P587">
            <v>2003</v>
          </cell>
          <cell r="Q587" t="str">
            <v>Infantil M</v>
          </cell>
          <cell r="R587" t="str">
            <v>M</v>
          </cell>
        </row>
        <row r="588">
          <cell r="C588">
            <v>17860</v>
          </cell>
          <cell r="D588" t="str">
            <v>Palta</v>
          </cell>
          <cell r="E588" t="str">
            <v>Barros</v>
          </cell>
          <cell r="F588" t="str">
            <v>Angélica</v>
          </cell>
          <cell r="G588" t="str">
            <v/>
          </cell>
          <cell r="H588" t="str">
            <v>PALTA</v>
          </cell>
          <cell r="I588" t="str">
            <v>BARROS</v>
          </cell>
          <cell r="J588" t="str">
            <v>ANGELICA</v>
          </cell>
          <cell r="K588" t="str">
            <v/>
          </cell>
          <cell r="L588" t="str">
            <v>Angélica Palta B.</v>
          </cell>
          <cell r="M588" t="str">
            <v>Oroso T.M.</v>
          </cell>
          <cell r="N588" t="str">
            <v>Club Oroso TM</v>
          </cell>
          <cell r="O588">
            <v>27395</v>
          </cell>
          <cell r="P588">
            <v>1975</v>
          </cell>
          <cell r="Q588" t="str">
            <v>Vet +40 F</v>
          </cell>
          <cell r="R588" t="str">
            <v>F</v>
          </cell>
        </row>
        <row r="589">
          <cell r="C589">
            <v>17861</v>
          </cell>
          <cell r="D589" t="str">
            <v>Flores</v>
          </cell>
          <cell r="E589" t="str">
            <v>Palta</v>
          </cell>
          <cell r="F589" t="str">
            <v>Giovanni</v>
          </cell>
          <cell r="G589" t="str">
            <v/>
          </cell>
          <cell r="H589" t="str">
            <v>FLORES</v>
          </cell>
          <cell r="I589" t="str">
            <v>PALTA</v>
          </cell>
          <cell r="J589" t="str">
            <v>GIOVANNI</v>
          </cell>
          <cell r="K589" t="str">
            <v/>
          </cell>
          <cell r="L589" t="str">
            <v>Giovanni Flores P.</v>
          </cell>
          <cell r="M589" t="str">
            <v>Oroso T.M.</v>
          </cell>
          <cell r="N589" t="str">
            <v>Club Oroso TM</v>
          </cell>
          <cell r="O589">
            <v>34613</v>
          </cell>
          <cell r="P589">
            <v>1994</v>
          </cell>
          <cell r="Q589" t="str">
            <v>Sub-23 M</v>
          </cell>
          <cell r="R589" t="str">
            <v>M</v>
          </cell>
        </row>
        <row r="590">
          <cell r="C590">
            <v>17935</v>
          </cell>
          <cell r="D590" t="str">
            <v>Martínez</v>
          </cell>
          <cell r="E590" t="str">
            <v>García</v>
          </cell>
          <cell r="F590" t="str">
            <v>Sara</v>
          </cell>
          <cell r="G590" t="str">
            <v/>
          </cell>
          <cell r="H590" t="str">
            <v>MARTINEZ</v>
          </cell>
          <cell r="I590" t="str">
            <v>GARCIA</v>
          </cell>
          <cell r="J590" t="str">
            <v>SARA</v>
          </cell>
          <cell r="K590" t="str">
            <v/>
          </cell>
          <cell r="L590" t="str">
            <v>Sara Martínez G.</v>
          </cell>
          <cell r="M590" t="str">
            <v>CLUB OROSO TM</v>
          </cell>
          <cell r="N590" t="str">
            <v>Club Oroso TM</v>
          </cell>
          <cell r="O590">
            <v>36256</v>
          </cell>
          <cell r="P590">
            <v>1999</v>
          </cell>
          <cell r="Q590" t="str">
            <v>Juvenil F</v>
          </cell>
          <cell r="R590" t="str">
            <v>F</v>
          </cell>
        </row>
        <row r="591">
          <cell r="C591">
            <v>17936</v>
          </cell>
          <cell r="D591" t="str">
            <v>Gómez</v>
          </cell>
          <cell r="E591" t="str">
            <v>Novoa</v>
          </cell>
          <cell r="F591" t="str">
            <v>Juan</v>
          </cell>
          <cell r="G591" t="str">
            <v>Ramón</v>
          </cell>
          <cell r="H591" t="str">
            <v>GOMEZ</v>
          </cell>
          <cell r="I591" t="str">
            <v>NOVOA</v>
          </cell>
          <cell r="J591" t="str">
            <v>JUAN</v>
          </cell>
          <cell r="K591" t="str">
            <v>RAMON</v>
          </cell>
          <cell r="L591" t="str">
            <v>Juan R. Gómez N.</v>
          </cell>
          <cell r="N591" t="str">
            <v/>
          </cell>
          <cell r="O591">
            <v>32460</v>
          </cell>
          <cell r="P591">
            <v>1988</v>
          </cell>
          <cell r="Q591" t="str">
            <v>Sénior M</v>
          </cell>
          <cell r="R591" t="str">
            <v>M</v>
          </cell>
        </row>
        <row r="592">
          <cell r="C592">
            <v>18004</v>
          </cell>
          <cell r="D592" t="str">
            <v>Vázquez</v>
          </cell>
          <cell r="E592" t="str">
            <v>Vázquez</v>
          </cell>
          <cell r="F592" t="str">
            <v>Yolanda</v>
          </cell>
          <cell r="G592" t="str">
            <v/>
          </cell>
          <cell r="H592" t="str">
            <v>VAZQUEZ</v>
          </cell>
          <cell r="I592" t="str">
            <v>VAZQUEZ</v>
          </cell>
          <cell r="J592" t="str">
            <v>YOLANDA</v>
          </cell>
          <cell r="K592" t="str">
            <v/>
          </cell>
          <cell r="L592" t="str">
            <v>Yolanda Vázquez V.</v>
          </cell>
          <cell r="M592" t="str">
            <v>Dez Portas Lugo T.M.</v>
          </cell>
          <cell r="N592" t="str">
            <v>CD Dez Portas Lugo TM</v>
          </cell>
          <cell r="O592">
            <v>28163</v>
          </cell>
          <cell r="P592">
            <v>1977</v>
          </cell>
          <cell r="Q592" t="str">
            <v>Vet +40 F</v>
          </cell>
          <cell r="R592" t="str">
            <v>F</v>
          </cell>
        </row>
        <row r="593">
          <cell r="C593">
            <v>18048</v>
          </cell>
          <cell r="D593" t="str">
            <v>Blanco</v>
          </cell>
          <cell r="E593" t="str">
            <v>Negro</v>
          </cell>
          <cell r="F593" t="str">
            <v>Iago</v>
          </cell>
          <cell r="G593" t="str">
            <v/>
          </cell>
          <cell r="H593" t="str">
            <v>BLANCO</v>
          </cell>
          <cell r="I593" t="str">
            <v>NEGRO</v>
          </cell>
          <cell r="J593" t="str">
            <v>IAGO</v>
          </cell>
          <cell r="K593" t="str">
            <v/>
          </cell>
          <cell r="L593" t="str">
            <v>Iago Blanco N.</v>
          </cell>
          <cell r="M593" t="str">
            <v>Club del Mar de San Amaro</v>
          </cell>
          <cell r="N593" t="str">
            <v>Club del Mar de San Amaro</v>
          </cell>
          <cell r="O593">
            <v>35431</v>
          </cell>
          <cell r="P593">
            <v>1997</v>
          </cell>
          <cell r="Q593" t="str">
            <v>Sub-23 M</v>
          </cell>
          <cell r="R593" t="str">
            <v>M</v>
          </cell>
        </row>
        <row r="594">
          <cell r="C594">
            <v>18049</v>
          </cell>
          <cell r="D594" t="str">
            <v>Prada</v>
          </cell>
          <cell r="E594" t="str">
            <v>Merayo</v>
          </cell>
          <cell r="F594" t="str">
            <v>José</v>
          </cell>
          <cell r="G594" t="str">
            <v>Luis</v>
          </cell>
          <cell r="H594" t="str">
            <v>PRADA</v>
          </cell>
          <cell r="I594" t="str">
            <v>MERAYO</v>
          </cell>
          <cell r="J594" t="str">
            <v>JOSE</v>
          </cell>
          <cell r="K594" t="str">
            <v>LUIS</v>
          </cell>
          <cell r="L594" t="str">
            <v>José L. Prada M.</v>
          </cell>
          <cell r="M594" t="str">
            <v>CTM Berciano Toralense</v>
          </cell>
          <cell r="N594" t="str">
            <v>CTM Berciano Toralense</v>
          </cell>
          <cell r="O594">
            <v>27395</v>
          </cell>
          <cell r="P594">
            <v>1975</v>
          </cell>
          <cell r="Q594" t="str">
            <v>Vet +40 M</v>
          </cell>
          <cell r="R594" t="str">
            <v>M</v>
          </cell>
        </row>
        <row r="595">
          <cell r="C595">
            <v>18051</v>
          </cell>
          <cell r="D595" t="str">
            <v>Blanco</v>
          </cell>
          <cell r="E595" t="str">
            <v>Fernández</v>
          </cell>
          <cell r="F595" t="str">
            <v>Fernando</v>
          </cell>
          <cell r="G595" t="str">
            <v/>
          </cell>
          <cell r="H595" t="str">
            <v>BLANCO</v>
          </cell>
          <cell r="I595" t="str">
            <v>FERNANDEZ</v>
          </cell>
          <cell r="J595" t="str">
            <v>FERNANDO</v>
          </cell>
          <cell r="K595" t="str">
            <v/>
          </cell>
          <cell r="L595" t="str">
            <v>Fernando Blanco F.</v>
          </cell>
          <cell r="M595" t="str">
            <v>CTM Berciano Toralense</v>
          </cell>
          <cell r="N595" t="str">
            <v>CTM Berciano Toralense</v>
          </cell>
          <cell r="O595">
            <v>25204</v>
          </cell>
          <cell r="P595">
            <v>1969</v>
          </cell>
          <cell r="Q595" t="str">
            <v>Vet +40 M</v>
          </cell>
          <cell r="R595" t="str">
            <v>M</v>
          </cell>
        </row>
        <row r="596">
          <cell r="C596">
            <v>18052</v>
          </cell>
          <cell r="D596" t="str">
            <v>Alonso</v>
          </cell>
          <cell r="E596" t="str">
            <v>Salazar</v>
          </cell>
          <cell r="F596" t="str">
            <v>Juan</v>
          </cell>
          <cell r="G596" t="str">
            <v>Carlos</v>
          </cell>
          <cell r="H596" t="str">
            <v>ALONSO</v>
          </cell>
          <cell r="I596" t="str">
            <v>SALAZAR</v>
          </cell>
          <cell r="J596" t="str">
            <v>JUAN</v>
          </cell>
          <cell r="K596" t="str">
            <v>CARLOS</v>
          </cell>
          <cell r="L596" t="str">
            <v>Juan C. Alonso S.</v>
          </cell>
          <cell r="M596" t="str">
            <v>CTM Berciano Toralense</v>
          </cell>
          <cell r="N596" t="str">
            <v>CTM Berciano Toralense</v>
          </cell>
          <cell r="O596">
            <v>26797</v>
          </cell>
          <cell r="P596">
            <v>1973</v>
          </cell>
          <cell r="Q596" t="str">
            <v>Vet +40 M</v>
          </cell>
          <cell r="R596" t="str">
            <v>M</v>
          </cell>
        </row>
        <row r="597">
          <cell r="C597">
            <v>18055</v>
          </cell>
          <cell r="D597" t="str">
            <v>Barcia</v>
          </cell>
          <cell r="E597" t="str">
            <v>Mejín</v>
          </cell>
          <cell r="F597" t="str">
            <v>Santiago</v>
          </cell>
          <cell r="G597" t="str">
            <v/>
          </cell>
          <cell r="H597" t="str">
            <v>BARCIA</v>
          </cell>
          <cell r="I597" t="str">
            <v>MEJIN</v>
          </cell>
          <cell r="J597" t="str">
            <v>SANTIAGO</v>
          </cell>
          <cell r="K597" t="str">
            <v/>
          </cell>
          <cell r="L597" t="str">
            <v>Santiago Barcia M.</v>
          </cell>
          <cell r="M597" t="str">
            <v>Círculo Mercantil de Vigo</v>
          </cell>
          <cell r="N597" t="str">
            <v>Círculo Mercantil de Vigo</v>
          </cell>
          <cell r="O597">
            <v>36896</v>
          </cell>
          <cell r="P597">
            <v>2001</v>
          </cell>
          <cell r="Q597" t="str">
            <v>Juvenil M</v>
          </cell>
          <cell r="R597" t="str">
            <v>M</v>
          </cell>
        </row>
        <row r="598">
          <cell r="C598">
            <v>18068</v>
          </cell>
          <cell r="D598" t="str">
            <v>García</v>
          </cell>
          <cell r="E598" t="str">
            <v>García</v>
          </cell>
          <cell r="F598" t="str">
            <v>José</v>
          </cell>
          <cell r="G598" t="str">
            <v>Ramón</v>
          </cell>
          <cell r="H598" t="str">
            <v>GARCIA</v>
          </cell>
          <cell r="I598" t="str">
            <v>GARCIA</v>
          </cell>
          <cell r="J598" t="str">
            <v>JOSE</v>
          </cell>
          <cell r="K598" t="str">
            <v>RAMON</v>
          </cell>
          <cell r="L598" t="str">
            <v>José R. García G.</v>
          </cell>
          <cell r="M598" t="str">
            <v>CLUB OROSO TM</v>
          </cell>
          <cell r="N598" t="str">
            <v>Club Oroso TM</v>
          </cell>
          <cell r="O598">
            <v>24684</v>
          </cell>
          <cell r="P598">
            <v>1967</v>
          </cell>
          <cell r="Q598" t="str">
            <v>Vet +50 M</v>
          </cell>
          <cell r="R598" t="str">
            <v>M</v>
          </cell>
        </row>
        <row r="599">
          <cell r="C599">
            <v>18147</v>
          </cell>
          <cell r="D599" t="str">
            <v>Vieites</v>
          </cell>
          <cell r="E599" t="str">
            <v>Amigo</v>
          </cell>
          <cell r="F599" t="str">
            <v>Yang</v>
          </cell>
          <cell r="G599" t="str">
            <v>Antón</v>
          </cell>
          <cell r="H599" t="str">
            <v>VIEITES</v>
          </cell>
          <cell r="I599" t="str">
            <v>AMIGO</v>
          </cell>
          <cell r="J599" t="str">
            <v>YANG</v>
          </cell>
          <cell r="K599" t="str">
            <v>ANTON</v>
          </cell>
          <cell r="L599" t="str">
            <v>Yang A. Vieites A.</v>
          </cell>
          <cell r="M599" t="str">
            <v>Oroso T.M.</v>
          </cell>
          <cell r="N599" t="str">
            <v>Club Oroso TM</v>
          </cell>
          <cell r="O599">
            <v>36892</v>
          </cell>
          <cell r="P599">
            <v>2001</v>
          </cell>
          <cell r="Q599" t="str">
            <v>Juvenil M</v>
          </cell>
          <cell r="R599" t="str">
            <v>M</v>
          </cell>
        </row>
        <row r="600">
          <cell r="C600">
            <v>18148</v>
          </cell>
          <cell r="D600" t="str">
            <v>García</v>
          </cell>
          <cell r="E600" t="str">
            <v>Rodríguez</v>
          </cell>
          <cell r="F600" t="str">
            <v>Paula</v>
          </cell>
          <cell r="G600" t="str">
            <v/>
          </cell>
          <cell r="H600" t="str">
            <v>GARCIA</v>
          </cell>
          <cell r="I600" t="str">
            <v>RODRIGUEZ</v>
          </cell>
          <cell r="J600" t="str">
            <v>PAULA</v>
          </cell>
          <cell r="K600" t="str">
            <v/>
          </cell>
          <cell r="L600" t="str">
            <v>Paula García R.</v>
          </cell>
          <cell r="M600" t="str">
            <v>Club del Mar de San Amaro</v>
          </cell>
          <cell r="N600" t="str">
            <v>Club del Mar de San Amaro</v>
          </cell>
          <cell r="O600">
            <v>36526</v>
          </cell>
          <cell r="P600">
            <v>2000</v>
          </cell>
          <cell r="Q600" t="str">
            <v>Juvenil F</v>
          </cell>
          <cell r="R600" t="str">
            <v>F</v>
          </cell>
        </row>
        <row r="601">
          <cell r="C601">
            <v>18149</v>
          </cell>
          <cell r="D601" t="str">
            <v>Suárez</v>
          </cell>
          <cell r="E601" t="str">
            <v>Fernández</v>
          </cell>
          <cell r="F601" t="str">
            <v>Helena</v>
          </cell>
          <cell r="G601" t="str">
            <v/>
          </cell>
          <cell r="H601" t="str">
            <v>SUAREZ</v>
          </cell>
          <cell r="I601" t="str">
            <v>FERNANDEZ</v>
          </cell>
          <cell r="J601" t="str">
            <v>HELENA</v>
          </cell>
          <cell r="K601" t="str">
            <v/>
          </cell>
          <cell r="L601" t="str">
            <v>Helena Suárez F.</v>
          </cell>
          <cell r="N601" t="str">
            <v/>
          </cell>
          <cell r="O601">
            <v>35820</v>
          </cell>
          <cell r="P601">
            <v>1998</v>
          </cell>
          <cell r="Q601" t="str">
            <v>Sub-23 F</v>
          </cell>
          <cell r="R601" t="str">
            <v>F</v>
          </cell>
        </row>
        <row r="602">
          <cell r="C602">
            <v>18150</v>
          </cell>
          <cell r="D602" t="str">
            <v>Veiga</v>
          </cell>
          <cell r="E602" t="str">
            <v>Hernández</v>
          </cell>
          <cell r="F602" t="str">
            <v>Rubén</v>
          </cell>
          <cell r="G602" t="str">
            <v/>
          </cell>
          <cell r="H602" t="str">
            <v>VEIGA</v>
          </cell>
          <cell r="I602" t="str">
            <v>HERNANDEZ</v>
          </cell>
          <cell r="J602" t="str">
            <v>RUBEN</v>
          </cell>
          <cell r="K602" t="str">
            <v/>
          </cell>
          <cell r="L602" t="str">
            <v>Rubén Veiga H.</v>
          </cell>
          <cell r="M602" t="str">
            <v>C.T.M. Cidade de Narón</v>
          </cell>
          <cell r="N602" t="str">
            <v>CTM Cidade de Narón</v>
          </cell>
          <cell r="O602">
            <v>30081</v>
          </cell>
          <cell r="P602">
            <v>1982</v>
          </cell>
          <cell r="Q602" t="str">
            <v>Sénior M</v>
          </cell>
          <cell r="R602" t="str">
            <v>M</v>
          </cell>
        </row>
        <row r="603">
          <cell r="C603">
            <v>18154</v>
          </cell>
          <cell r="D603" t="str">
            <v>Roca</v>
          </cell>
          <cell r="E603" t="str">
            <v>Fernández</v>
          </cell>
          <cell r="F603" t="str">
            <v>Francisco</v>
          </cell>
          <cell r="G603" t="str">
            <v/>
          </cell>
          <cell r="H603" t="str">
            <v>ROCA</v>
          </cell>
          <cell r="I603" t="str">
            <v>FERNANDEZ</v>
          </cell>
          <cell r="J603" t="str">
            <v>FRANCISCO</v>
          </cell>
          <cell r="K603" t="str">
            <v/>
          </cell>
          <cell r="L603" t="str">
            <v>Francisco Roca F.</v>
          </cell>
          <cell r="M603" t="str">
            <v>TDM Vilalba</v>
          </cell>
          <cell r="N603" t="str">
            <v>CTM Vilalba</v>
          </cell>
          <cell r="O603">
            <v>34928</v>
          </cell>
          <cell r="P603">
            <v>1995</v>
          </cell>
          <cell r="Q603" t="str">
            <v>Sub-23 M</v>
          </cell>
          <cell r="R603" t="str">
            <v>M</v>
          </cell>
        </row>
        <row r="604">
          <cell r="C604">
            <v>18156</v>
          </cell>
          <cell r="D604" t="str">
            <v>Rajo</v>
          </cell>
          <cell r="E604" t="str">
            <v>Pérez</v>
          </cell>
          <cell r="F604" t="str">
            <v>Brais</v>
          </cell>
          <cell r="G604" t="str">
            <v/>
          </cell>
          <cell r="H604" t="str">
            <v>RAJO</v>
          </cell>
          <cell r="I604" t="str">
            <v>PEREZ</v>
          </cell>
          <cell r="J604" t="str">
            <v>BRAIS</v>
          </cell>
          <cell r="K604" t="str">
            <v/>
          </cell>
          <cell r="L604" t="str">
            <v>Brais Rajo P.</v>
          </cell>
          <cell r="M604" t="str">
            <v>C.T.M. Cidade de Narón</v>
          </cell>
          <cell r="N604" t="str">
            <v>CTM Cidade de Narón</v>
          </cell>
          <cell r="O604">
            <v>38138</v>
          </cell>
          <cell r="P604">
            <v>2004</v>
          </cell>
          <cell r="Q604" t="str">
            <v>Alevín M</v>
          </cell>
          <cell r="R604" t="str">
            <v>M</v>
          </cell>
        </row>
        <row r="605">
          <cell r="C605">
            <v>18158</v>
          </cell>
          <cell r="D605" t="str">
            <v>Holgado</v>
          </cell>
          <cell r="E605" t="str">
            <v>Chaparro</v>
          </cell>
          <cell r="F605" t="str">
            <v>Estela</v>
          </cell>
          <cell r="G605" t="str">
            <v/>
          </cell>
          <cell r="H605" t="str">
            <v>HOLGADO</v>
          </cell>
          <cell r="I605" t="str">
            <v>CHAPARRO</v>
          </cell>
          <cell r="J605" t="str">
            <v>ESTELA</v>
          </cell>
          <cell r="K605" t="str">
            <v/>
          </cell>
          <cell r="L605" t="str">
            <v>Estela Holgado C.</v>
          </cell>
          <cell r="M605" t="str">
            <v>C.T.M. Cidade de Narón</v>
          </cell>
          <cell r="N605" t="str">
            <v>CTM Cidade de Narón</v>
          </cell>
          <cell r="O605">
            <v>36904</v>
          </cell>
          <cell r="P605">
            <v>2001</v>
          </cell>
          <cell r="Q605" t="str">
            <v>Juvenil F</v>
          </cell>
          <cell r="R605" t="str">
            <v>F</v>
          </cell>
        </row>
        <row r="606">
          <cell r="C606">
            <v>18159</v>
          </cell>
          <cell r="D606" t="str">
            <v>Amor</v>
          </cell>
          <cell r="E606" t="str">
            <v>Cortés</v>
          </cell>
          <cell r="F606" t="str">
            <v>Andrea</v>
          </cell>
          <cell r="G606" t="str">
            <v/>
          </cell>
          <cell r="H606" t="str">
            <v>AMOR</v>
          </cell>
          <cell r="I606" t="str">
            <v>CORTES</v>
          </cell>
          <cell r="J606" t="str">
            <v>ANDREA</v>
          </cell>
          <cell r="K606" t="str">
            <v/>
          </cell>
          <cell r="L606" t="str">
            <v>Andrea Amor C.</v>
          </cell>
          <cell r="M606" t="str">
            <v>C.T.M. Cidade de Narón</v>
          </cell>
          <cell r="N606" t="str">
            <v>CTM Cidade de Narón</v>
          </cell>
          <cell r="O606">
            <v>37494</v>
          </cell>
          <cell r="P606">
            <v>2002</v>
          </cell>
          <cell r="Q606" t="str">
            <v>Infantil F</v>
          </cell>
          <cell r="R606" t="str">
            <v>F</v>
          </cell>
        </row>
        <row r="607">
          <cell r="C607">
            <v>18182</v>
          </cell>
          <cell r="D607" t="str">
            <v>Isasti</v>
          </cell>
          <cell r="E607" t="str">
            <v>Maiza</v>
          </cell>
          <cell r="F607" t="str">
            <v>Patxi</v>
          </cell>
          <cell r="G607" t="str">
            <v>Xabier</v>
          </cell>
          <cell r="H607" t="str">
            <v>ISASTI</v>
          </cell>
          <cell r="I607" t="str">
            <v>MAIZA</v>
          </cell>
          <cell r="J607" t="str">
            <v>PATXI</v>
          </cell>
          <cell r="K607" t="str">
            <v>XABIER</v>
          </cell>
          <cell r="L607" t="str">
            <v>Patxi X. Isasti M.</v>
          </cell>
          <cell r="M607" t="str">
            <v>SOCIEDAD DEPORTIVA RIBADEO</v>
          </cell>
          <cell r="N607" t="str">
            <v>SD Ribadeo</v>
          </cell>
          <cell r="O607">
            <v>24012</v>
          </cell>
          <cell r="P607">
            <v>1965</v>
          </cell>
          <cell r="Q607" t="str">
            <v>Vet +50 M</v>
          </cell>
          <cell r="R607" t="str">
            <v>M</v>
          </cell>
        </row>
        <row r="608">
          <cell r="C608">
            <v>18197</v>
          </cell>
          <cell r="D608" t="str">
            <v>Méndez</v>
          </cell>
          <cell r="E608" t="str">
            <v>Díaz</v>
          </cell>
          <cell r="F608" t="str">
            <v>Carlos</v>
          </cell>
          <cell r="G608" t="str">
            <v/>
          </cell>
          <cell r="H608" t="str">
            <v>MENDEZ</v>
          </cell>
          <cell r="I608" t="str">
            <v>DIAZ</v>
          </cell>
          <cell r="J608" t="str">
            <v>CARLOS</v>
          </cell>
          <cell r="K608" t="str">
            <v/>
          </cell>
          <cell r="L608" t="str">
            <v>Carlos Méndez D.</v>
          </cell>
          <cell r="M608" t="str">
            <v>Club San Xoán T.M.</v>
          </cell>
          <cell r="N608" t="str">
            <v>Club San Xoán TM</v>
          </cell>
          <cell r="O608">
            <v>35065</v>
          </cell>
          <cell r="P608">
            <v>1996</v>
          </cell>
          <cell r="Q608" t="str">
            <v>Sub-23 M</v>
          </cell>
          <cell r="R608" t="str">
            <v>M</v>
          </cell>
        </row>
        <row r="609">
          <cell r="C609">
            <v>18229</v>
          </cell>
          <cell r="D609" t="str">
            <v>Batalla</v>
          </cell>
          <cell r="E609" t="str">
            <v>Triáns</v>
          </cell>
          <cell r="F609" t="str">
            <v>Iván</v>
          </cell>
          <cell r="G609" t="str">
            <v/>
          </cell>
          <cell r="H609" t="str">
            <v>BATALLA</v>
          </cell>
          <cell r="I609" t="str">
            <v>TRIANS</v>
          </cell>
          <cell r="J609" t="str">
            <v>IVAN</v>
          </cell>
          <cell r="K609" t="str">
            <v/>
          </cell>
          <cell r="L609" t="str">
            <v>Iván Batalla T.</v>
          </cell>
          <cell r="M609" t="str">
            <v>CONXO TENIS DE MESA</v>
          </cell>
          <cell r="N609" t="str">
            <v>Conxo TM</v>
          </cell>
          <cell r="O609">
            <v>30737</v>
          </cell>
          <cell r="P609">
            <v>1984</v>
          </cell>
          <cell r="Q609" t="str">
            <v>Sénior M</v>
          </cell>
          <cell r="R609" t="str">
            <v>M</v>
          </cell>
        </row>
        <row r="610">
          <cell r="C610">
            <v>18254</v>
          </cell>
          <cell r="D610" t="str">
            <v>Bahamonde</v>
          </cell>
          <cell r="E610" t="str">
            <v>Pérez</v>
          </cell>
          <cell r="F610" t="str">
            <v>Marcelino</v>
          </cell>
          <cell r="G610" t="str">
            <v/>
          </cell>
          <cell r="H610" t="str">
            <v>BAHAMONDE</v>
          </cell>
          <cell r="I610" t="str">
            <v>PEREZ</v>
          </cell>
          <cell r="J610" t="str">
            <v>MARCELINO</v>
          </cell>
          <cell r="K610" t="str">
            <v/>
          </cell>
          <cell r="L610" t="str">
            <v>Marcelino Bahamonde P.</v>
          </cell>
          <cell r="M610" t="str">
            <v>Sociedad Liceo de Noia</v>
          </cell>
          <cell r="N610" t="str">
            <v>Sociedad Liceo de Noia</v>
          </cell>
          <cell r="O610">
            <v>36051</v>
          </cell>
          <cell r="P610">
            <v>1998</v>
          </cell>
          <cell r="Q610" t="str">
            <v>Sub-23 M</v>
          </cell>
          <cell r="R610" t="str">
            <v>M</v>
          </cell>
        </row>
        <row r="611">
          <cell r="C611">
            <v>18299</v>
          </cell>
          <cell r="D611" t="str">
            <v>González</v>
          </cell>
          <cell r="E611" t="str">
            <v>Rodríguez</v>
          </cell>
          <cell r="F611" t="str">
            <v>Lara</v>
          </cell>
          <cell r="G611" t="str">
            <v/>
          </cell>
          <cell r="H611" t="str">
            <v>GONZALEZ</v>
          </cell>
          <cell r="I611" t="str">
            <v>RODRIGUEZ</v>
          </cell>
          <cell r="J611" t="str">
            <v>LARA</v>
          </cell>
          <cell r="K611" t="str">
            <v/>
          </cell>
          <cell r="L611" t="str">
            <v>Lara González R.</v>
          </cell>
          <cell r="M611" t="str">
            <v>Cinania T.M.</v>
          </cell>
          <cell r="N611" t="str">
            <v>Cinania TM</v>
          </cell>
          <cell r="O611">
            <v>36656</v>
          </cell>
          <cell r="P611">
            <v>2000</v>
          </cell>
          <cell r="Q611" t="str">
            <v>Juvenil F</v>
          </cell>
          <cell r="R611" t="str">
            <v>F</v>
          </cell>
        </row>
        <row r="612">
          <cell r="C612">
            <v>18300</v>
          </cell>
          <cell r="D612" t="str">
            <v>González</v>
          </cell>
          <cell r="E612" t="str">
            <v>Acuña</v>
          </cell>
          <cell r="F612" t="str">
            <v>Nicolás</v>
          </cell>
          <cell r="G612" t="str">
            <v/>
          </cell>
          <cell r="H612" t="str">
            <v>GONZALEZ</v>
          </cell>
          <cell r="I612" t="str">
            <v>ACUÑA</v>
          </cell>
          <cell r="J612" t="str">
            <v>NICOLAS</v>
          </cell>
          <cell r="K612" t="str">
            <v/>
          </cell>
          <cell r="L612" t="str">
            <v>Nicolás González A.</v>
          </cell>
          <cell r="M612" t="str">
            <v>Cinania T.M.</v>
          </cell>
          <cell r="N612" t="str">
            <v>Cinania TM</v>
          </cell>
          <cell r="O612">
            <v>36684</v>
          </cell>
          <cell r="P612">
            <v>2000</v>
          </cell>
          <cell r="Q612" t="str">
            <v>Juvenil M</v>
          </cell>
          <cell r="R612" t="str">
            <v>M</v>
          </cell>
        </row>
        <row r="613">
          <cell r="C613">
            <v>18340</v>
          </cell>
          <cell r="D613" t="str">
            <v>Guerra</v>
          </cell>
          <cell r="E613" t="str">
            <v>Paz</v>
          </cell>
          <cell r="F613" t="str">
            <v>Gonzalo</v>
          </cell>
          <cell r="G613" t="str">
            <v/>
          </cell>
          <cell r="H613" t="str">
            <v>GUERRA</v>
          </cell>
          <cell r="I613" t="str">
            <v>PAZ</v>
          </cell>
          <cell r="J613" t="str">
            <v>GONZALO</v>
          </cell>
          <cell r="K613" t="str">
            <v/>
          </cell>
          <cell r="L613" t="str">
            <v>Gonzalo Guerra P.</v>
          </cell>
          <cell r="M613" t="str">
            <v>Oroso T.M.</v>
          </cell>
          <cell r="N613" t="str">
            <v>Club Oroso TM</v>
          </cell>
          <cell r="O613">
            <v>37472</v>
          </cell>
          <cell r="P613">
            <v>2002</v>
          </cell>
          <cell r="Q613" t="str">
            <v>Infantil M</v>
          </cell>
          <cell r="R613" t="str">
            <v>M</v>
          </cell>
        </row>
        <row r="614">
          <cell r="C614">
            <v>18361</v>
          </cell>
          <cell r="D614" t="str">
            <v>Morán</v>
          </cell>
          <cell r="E614" t="str">
            <v>Marco</v>
          </cell>
          <cell r="F614" t="str">
            <v>Mauro</v>
          </cell>
          <cell r="G614" t="str">
            <v/>
          </cell>
          <cell r="H614" t="str">
            <v>MORAN</v>
          </cell>
          <cell r="I614" t="str">
            <v>MARCO</v>
          </cell>
          <cell r="J614" t="str">
            <v>MAURO</v>
          </cell>
          <cell r="K614" t="str">
            <v/>
          </cell>
          <cell r="L614" t="str">
            <v>Mauro Morán M.</v>
          </cell>
          <cell r="M614" t="str">
            <v>Conxo T.M.</v>
          </cell>
          <cell r="N614" t="str">
            <v>Conxo TM</v>
          </cell>
          <cell r="O614">
            <v>37257</v>
          </cell>
          <cell r="P614">
            <v>2002</v>
          </cell>
          <cell r="Q614" t="str">
            <v>Infantil M</v>
          </cell>
          <cell r="R614" t="str">
            <v>M</v>
          </cell>
        </row>
        <row r="615">
          <cell r="C615">
            <v>18407</v>
          </cell>
          <cell r="D615" t="str">
            <v>Castro</v>
          </cell>
          <cell r="E615" t="str">
            <v>Carou</v>
          </cell>
          <cell r="F615" t="str">
            <v>Sergio</v>
          </cell>
          <cell r="G615" t="str">
            <v/>
          </cell>
          <cell r="H615" t="str">
            <v>CASTRO</v>
          </cell>
          <cell r="I615" t="str">
            <v>CAROU</v>
          </cell>
          <cell r="J615" t="str">
            <v>SERGIO</v>
          </cell>
          <cell r="K615" t="str">
            <v/>
          </cell>
          <cell r="L615" t="str">
            <v>Sergio Castro C.</v>
          </cell>
          <cell r="M615" t="str">
            <v>Sociedad Liceo de Noia</v>
          </cell>
          <cell r="N615" t="str">
            <v>Sociedad Liceo de Noia</v>
          </cell>
          <cell r="O615">
            <v>36917</v>
          </cell>
          <cell r="P615">
            <v>2001</v>
          </cell>
          <cell r="Q615" t="str">
            <v>Juvenil M</v>
          </cell>
          <cell r="R615" t="str">
            <v>M</v>
          </cell>
        </row>
        <row r="616">
          <cell r="C616">
            <v>18408</v>
          </cell>
          <cell r="D616" t="str">
            <v>Leiras</v>
          </cell>
          <cell r="E616" t="str">
            <v>Orosa</v>
          </cell>
          <cell r="F616" t="str">
            <v>Alejandro</v>
          </cell>
          <cell r="G616" t="str">
            <v/>
          </cell>
          <cell r="H616" t="str">
            <v>LEIRAS</v>
          </cell>
          <cell r="I616" t="str">
            <v>OROSA</v>
          </cell>
          <cell r="J616" t="str">
            <v>ALEJANDRO</v>
          </cell>
          <cell r="K616" t="str">
            <v/>
          </cell>
          <cell r="L616" t="str">
            <v>Alejandro Leiras O.</v>
          </cell>
          <cell r="M616" t="str">
            <v>TDM Vilalba</v>
          </cell>
          <cell r="N616" t="str">
            <v>CTM Vilalba</v>
          </cell>
          <cell r="O616">
            <v>37303</v>
          </cell>
          <cell r="P616">
            <v>2002</v>
          </cell>
          <cell r="Q616" t="str">
            <v>Infantil M</v>
          </cell>
          <cell r="R616" t="str">
            <v>M</v>
          </cell>
        </row>
        <row r="617">
          <cell r="C617">
            <v>18409</v>
          </cell>
          <cell r="D617" t="str">
            <v>Bernárdez</v>
          </cell>
          <cell r="E617" t="str">
            <v>Maceira</v>
          </cell>
          <cell r="F617" t="str">
            <v>Noa</v>
          </cell>
          <cell r="G617" t="str">
            <v/>
          </cell>
          <cell r="H617" t="str">
            <v>BERNARDEZ</v>
          </cell>
          <cell r="I617" t="str">
            <v>MACEIRA</v>
          </cell>
          <cell r="J617" t="str">
            <v>NOA</v>
          </cell>
          <cell r="K617" t="str">
            <v/>
          </cell>
          <cell r="L617" t="str">
            <v>Noa Bernárdez M.</v>
          </cell>
          <cell r="M617" t="str">
            <v>C.T.M. Monte Porreiro</v>
          </cell>
          <cell r="N617" t="str">
            <v>Club Monteporreiro</v>
          </cell>
          <cell r="O617">
            <v>37592</v>
          </cell>
          <cell r="P617">
            <v>2002</v>
          </cell>
          <cell r="Q617" t="str">
            <v>Infantil F</v>
          </cell>
          <cell r="R617" t="str">
            <v>F</v>
          </cell>
        </row>
        <row r="618">
          <cell r="C618">
            <v>18410</v>
          </cell>
          <cell r="D618" t="str">
            <v>Rama</v>
          </cell>
          <cell r="E618" t="str">
            <v>Vecino</v>
          </cell>
          <cell r="F618" t="str">
            <v>Antía</v>
          </cell>
          <cell r="G618" t="str">
            <v/>
          </cell>
          <cell r="H618" t="str">
            <v>RAMA</v>
          </cell>
          <cell r="I618" t="str">
            <v>VECINO</v>
          </cell>
          <cell r="J618" t="str">
            <v>ANTIA</v>
          </cell>
          <cell r="K618" t="str">
            <v/>
          </cell>
          <cell r="L618" t="str">
            <v>Antía Rama V.</v>
          </cell>
          <cell r="M618" t="str">
            <v>Club del Mar de San Amaro</v>
          </cell>
          <cell r="N618" t="str">
            <v>Club del Mar de San Amaro</v>
          </cell>
          <cell r="O618">
            <v>37597</v>
          </cell>
          <cell r="P618">
            <v>2002</v>
          </cell>
          <cell r="Q618" t="str">
            <v>Infantil F</v>
          </cell>
          <cell r="R618" t="str">
            <v>F</v>
          </cell>
        </row>
        <row r="619">
          <cell r="C619">
            <v>18411</v>
          </cell>
          <cell r="D619" t="str">
            <v>Muiños</v>
          </cell>
          <cell r="E619" t="str">
            <v>Paredes</v>
          </cell>
          <cell r="F619" t="str">
            <v>Miguel</v>
          </cell>
          <cell r="G619" t="str">
            <v/>
          </cell>
          <cell r="H619" t="str">
            <v>MUIÑOS</v>
          </cell>
          <cell r="I619" t="str">
            <v>PAREDES</v>
          </cell>
          <cell r="J619" t="str">
            <v>MIGUEL</v>
          </cell>
          <cell r="K619" t="str">
            <v/>
          </cell>
          <cell r="L619" t="str">
            <v>Miguel Muiños P.</v>
          </cell>
          <cell r="M619" t="str">
            <v>CLUB TENIS DE MESA CIDADE DE NARON</v>
          </cell>
          <cell r="N619" t="str">
            <v>CTM Cidade de Narón</v>
          </cell>
          <cell r="O619">
            <v>28397</v>
          </cell>
          <cell r="P619">
            <v>1977</v>
          </cell>
          <cell r="Q619" t="str">
            <v>Vet +40 M</v>
          </cell>
          <cell r="R619" t="str">
            <v>M</v>
          </cell>
        </row>
        <row r="620">
          <cell r="C620">
            <v>18412</v>
          </cell>
          <cell r="D620" t="str">
            <v>Pintos</v>
          </cell>
          <cell r="E620" t="str">
            <v>Barreiro</v>
          </cell>
          <cell r="F620" t="str">
            <v>Luisa</v>
          </cell>
          <cell r="G620" t="str">
            <v/>
          </cell>
          <cell r="H620" t="str">
            <v>PINTOS</v>
          </cell>
          <cell r="I620" t="str">
            <v>BARREIRO</v>
          </cell>
          <cell r="J620" t="str">
            <v>LUISA</v>
          </cell>
          <cell r="K620" t="str">
            <v/>
          </cell>
          <cell r="L620" t="str">
            <v>Luisa Pintos B.</v>
          </cell>
          <cell r="M620" t="str">
            <v>A.D. Vincios</v>
          </cell>
          <cell r="N620" t="str">
            <v>AD Vincios</v>
          </cell>
          <cell r="O620">
            <v>37622</v>
          </cell>
          <cell r="P620">
            <v>2003</v>
          </cell>
          <cell r="Q620" t="str">
            <v>Infantil F</v>
          </cell>
          <cell r="R620" t="str">
            <v>F</v>
          </cell>
        </row>
        <row r="621">
          <cell r="C621">
            <v>18436</v>
          </cell>
          <cell r="D621" t="str">
            <v>Prieto-Puga</v>
          </cell>
          <cell r="E621" t="str">
            <v>Gonzales</v>
          </cell>
          <cell r="F621" t="str">
            <v>Claudia</v>
          </cell>
          <cell r="G621" t="str">
            <v/>
          </cell>
          <cell r="H621" t="str">
            <v>PRIETO-PUGA</v>
          </cell>
          <cell r="I621" t="str">
            <v>GONZALES</v>
          </cell>
          <cell r="J621" t="str">
            <v>CLAUDIA</v>
          </cell>
          <cell r="K621" t="str">
            <v/>
          </cell>
          <cell r="L621" t="str">
            <v>Claudia Prieto-Puga G.</v>
          </cell>
          <cell r="M621" t="str">
            <v>Club San Xoán T.M.</v>
          </cell>
          <cell r="N621" t="str">
            <v>Club San Xoán TM</v>
          </cell>
          <cell r="O621">
            <v>36892</v>
          </cell>
          <cell r="P621">
            <v>2001</v>
          </cell>
          <cell r="Q621" t="str">
            <v>Juvenil F</v>
          </cell>
          <cell r="R621" t="str">
            <v>F</v>
          </cell>
        </row>
        <row r="622">
          <cell r="C622">
            <v>18437</v>
          </cell>
          <cell r="D622" t="str">
            <v>Ponce</v>
          </cell>
          <cell r="E622" t="str">
            <v>Vilariño</v>
          </cell>
          <cell r="F622" t="str">
            <v>Yeray</v>
          </cell>
          <cell r="G622" t="str">
            <v/>
          </cell>
          <cell r="H622" t="str">
            <v>PONCE</v>
          </cell>
          <cell r="I622" t="str">
            <v>VILARIÑO</v>
          </cell>
          <cell r="J622" t="str">
            <v>YERAY</v>
          </cell>
          <cell r="K622" t="str">
            <v/>
          </cell>
          <cell r="L622" t="str">
            <v>Yeray Ponce V.</v>
          </cell>
          <cell r="M622" t="str">
            <v>Club San Xoán T.M.</v>
          </cell>
          <cell r="N622" t="str">
            <v>Club San Xoán TM</v>
          </cell>
          <cell r="O622">
            <v>37184</v>
          </cell>
          <cell r="P622">
            <v>2001</v>
          </cell>
          <cell r="Q622" t="str">
            <v>Juvenil M</v>
          </cell>
          <cell r="R622" t="str">
            <v>M</v>
          </cell>
        </row>
        <row r="623">
          <cell r="C623">
            <v>18438</v>
          </cell>
          <cell r="D623" t="str">
            <v>Baamonde</v>
          </cell>
          <cell r="E623" t="str">
            <v>Beceiro</v>
          </cell>
          <cell r="F623" t="str">
            <v>Nuno</v>
          </cell>
          <cell r="G623" t="str">
            <v/>
          </cell>
          <cell r="H623" t="str">
            <v>BAAMONDE</v>
          </cell>
          <cell r="I623" t="str">
            <v>BECEIRO</v>
          </cell>
          <cell r="J623" t="str">
            <v>NUNO</v>
          </cell>
          <cell r="K623" t="str">
            <v/>
          </cell>
          <cell r="L623" t="str">
            <v>Nuno Baamonde B.</v>
          </cell>
          <cell r="M623" t="str">
            <v>Club San Xoán T.M.</v>
          </cell>
          <cell r="N623" t="str">
            <v>Club San Xoán TM</v>
          </cell>
          <cell r="O623">
            <v>37322</v>
          </cell>
          <cell r="P623">
            <v>2002</v>
          </cell>
          <cell r="Q623" t="str">
            <v>Infantil M</v>
          </cell>
          <cell r="R623" t="str">
            <v>M</v>
          </cell>
        </row>
        <row r="624">
          <cell r="C624">
            <v>18439</v>
          </cell>
          <cell r="D624" t="str">
            <v>Martínez</v>
          </cell>
          <cell r="E624" t="str">
            <v>Estévez</v>
          </cell>
          <cell r="F624" t="str">
            <v>Mario</v>
          </cell>
          <cell r="G624" t="str">
            <v/>
          </cell>
          <cell r="H624" t="str">
            <v>MARTINEZ</v>
          </cell>
          <cell r="I624" t="str">
            <v>ESTEVEZ</v>
          </cell>
          <cell r="J624" t="str">
            <v>MARIO</v>
          </cell>
          <cell r="K624" t="str">
            <v/>
          </cell>
          <cell r="L624" t="str">
            <v>Mario Martínez E.</v>
          </cell>
          <cell r="M624" t="str">
            <v>Club San Xoán T.M.</v>
          </cell>
          <cell r="N624" t="str">
            <v>Club San Xoán TM</v>
          </cell>
          <cell r="O624">
            <v>37208</v>
          </cell>
          <cell r="P624">
            <v>2001</v>
          </cell>
          <cell r="Q624" t="str">
            <v>Juvenil M</v>
          </cell>
          <cell r="R624" t="str">
            <v>M</v>
          </cell>
        </row>
        <row r="625">
          <cell r="C625">
            <v>18441</v>
          </cell>
          <cell r="D625" t="str">
            <v>Pérez</v>
          </cell>
          <cell r="E625" t="str">
            <v>Nieto</v>
          </cell>
          <cell r="F625" t="str">
            <v>Kevin</v>
          </cell>
          <cell r="G625" t="str">
            <v/>
          </cell>
          <cell r="H625" t="str">
            <v>PEREZ</v>
          </cell>
          <cell r="I625" t="str">
            <v>NIETO</v>
          </cell>
          <cell r="J625" t="str">
            <v>KEVIN</v>
          </cell>
          <cell r="K625" t="str">
            <v/>
          </cell>
          <cell r="L625" t="str">
            <v>Kevin Pérez N.</v>
          </cell>
          <cell r="M625" t="str">
            <v>Club San Xoán T.M.</v>
          </cell>
          <cell r="N625" t="str">
            <v>Club San Xoán TM</v>
          </cell>
          <cell r="O625">
            <v>37028</v>
          </cell>
          <cell r="P625">
            <v>2001</v>
          </cell>
          <cell r="Q625" t="str">
            <v>Juvenil M</v>
          </cell>
          <cell r="R625" t="str">
            <v>M</v>
          </cell>
        </row>
        <row r="626">
          <cell r="C626">
            <v>18443</v>
          </cell>
          <cell r="D626" t="str">
            <v>Teijido</v>
          </cell>
          <cell r="E626" t="str">
            <v>Lage</v>
          </cell>
          <cell r="F626" t="str">
            <v>Abelardo</v>
          </cell>
          <cell r="G626" t="str">
            <v/>
          </cell>
          <cell r="H626" t="str">
            <v>TEIJIDO</v>
          </cell>
          <cell r="I626" t="str">
            <v>LAGE</v>
          </cell>
          <cell r="J626" t="str">
            <v>ABELARDO</v>
          </cell>
          <cell r="K626" t="str">
            <v/>
          </cell>
          <cell r="L626" t="str">
            <v>Abelardo Teijido L.</v>
          </cell>
          <cell r="M626" t="str">
            <v>Club San Xoán T.M.</v>
          </cell>
          <cell r="N626" t="str">
            <v>Club San Xoán TM</v>
          </cell>
          <cell r="O626">
            <v>16438</v>
          </cell>
          <cell r="P626">
            <v>1945</v>
          </cell>
          <cell r="Q626" t="str">
            <v>Vet +65 M</v>
          </cell>
          <cell r="R626" t="str">
            <v>M</v>
          </cell>
        </row>
        <row r="627">
          <cell r="C627">
            <v>18444</v>
          </cell>
          <cell r="D627" t="str">
            <v>Míguez</v>
          </cell>
          <cell r="E627" t="str">
            <v>Fernández</v>
          </cell>
          <cell r="F627" t="str">
            <v>Daniel</v>
          </cell>
          <cell r="G627" t="str">
            <v/>
          </cell>
          <cell r="H627" t="str">
            <v>MIGUEZ</v>
          </cell>
          <cell r="I627" t="str">
            <v>FERNANDEZ</v>
          </cell>
          <cell r="J627" t="str">
            <v>DANIEL</v>
          </cell>
          <cell r="K627" t="str">
            <v/>
          </cell>
          <cell r="L627" t="str">
            <v>Daniel Míguez F.</v>
          </cell>
          <cell r="M627" t="str">
            <v>C.T.M. Cidade de Narón</v>
          </cell>
          <cell r="N627" t="str">
            <v>CTM Cidade de Narón</v>
          </cell>
          <cell r="O627">
            <v>37348</v>
          </cell>
          <cell r="P627">
            <v>2002</v>
          </cell>
          <cell r="Q627" t="str">
            <v>Infantil M</v>
          </cell>
          <cell r="R627" t="str">
            <v>M</v>
          </cell>
        </row>
        <row r="628">
          <cell r="C628">
            <v>18446</v>
          </cell>
          <cell r="D628" t="str">
            <v>Blanco</v>
          </cell>
          <cell r="E628" t="str">
            <v>Veiguela</v>
          </cell>
          <cell r="F628" t="str">
            <v>David</v>
          </cell>
          <cell r="G628" t="str">
            <v/>
          </cell>
          <cell r="H628" t="str">
            <v>BLANCO</v>
          </cell>
          <cell r="I628" t="str">
            <v>VEIGUELA</v>
          </cell>
          <cell r="J628" t="str">
            <v>DAVID</v>
          </cell>
          <cell r="K628" t="str">
            <v/>
          </cell>
          <cell r="L628" t="str">
            <v>David Blanco V.</v>
          </cell>
          <cell r="M628" t="str">
            <v>C.T.M. Cidade de Narón</v>
          </cell>
          <cell r="N628" t="str">
            <v>CTM Cidade de Narón</v>
          </cell>
          <cell r="O628">
            <v>38613</v>
          </cell>
          <cell r="P628">
            <v>2005</v>
          </cell>
          <cell r="Q628" t="str">
            <v>Alevín M</v>
          </cell>
          <cell r="R628" t="str">
            <v>M</v>
          </cell>
        </row>
        <row r="629">
          <cell r="C629">
            <v>18450</v>
          </cell>
          <cell r="D629" t="str">
            <v>Illobre</v>
          </cell>
          <cell r="E629" t="str">
            <v>Saavedra</v>
          </cell>
          <cell r="F629" t="str">
            <v>Álvaro</v>
          </cell>
          <cell r="G629" t="str">
            <v/>
          </cell>
          <cell r="H629" t="str">
            <v>ILLOBRE</v>
          </cell>
          <cell r="I629" t="str">
            <v>SAAVEDRA</v>
          </cell>
          <cell r="J629" t="str">
            <v>ALVARO</v>
          </cell>
          <cell r="K629" t="str">
            <v/>
          </cell>
          <cell r="L629" t="str">
            <v>Álvaro Illobre S.</v>
          </cell>
          <cell r="M629" t="str">
            <v>Club San Xoán T.M.</v>
          </cell>
          <cell r="N629" t="str">
            <v>Club San Xoán TM</v>
          </cell>
          <cell r="O629">
            <v>26391</v>
          </cell>
          <cell r="P629">
            <v>-1</v>
          </cell>
          <cell r="Q629" t="str">
            <v>Discapacitados M</v>
          </cell>
          <cell r="R629" t="str">
            <v>M</v>
          </cell>
        </row>
        <row r="630">
          <cell r="C630">
            <v>18451</v>
          </cell>
          <cell r="D630" t="str">
            <v>Novo</v>
          </cell>
          <cell r="E630" t="str">
            <v>Castro</v>
          </cell>
          <cell r="F630" t="str">
            <v>Alberto</v>
          </cell>
          <cell r="G630" t="str">
            <v/>
          </cell>
          <cell r="H630" t="str">
            <v>NOVO</v>
          </cell>
          <cell r="I630" t="str">
            <v>CASTRO</v>
          </cell>
          <cell r="J630" t="str">
            <v>ALBERTO</v>
          </cell>
          <cell r="K630" t="str">
            <v/>
          </cell>
          <cell r="L630" t="str">
            <v>Alberto Novo C.</v>
          </cell>
          <cell r="M630" t="str">
            <v>Club San Xoán T.M.</v>
          </cell>
          <cell r="N630" t="str">
            <v>Club San Xoán TM</v>
          </cell>
          <cell r="O630">
            <v>25426</v>
          </cell>
          <cell r="P630">
            <v>-1</v>
          </cell>
          <cell r="Q630" t="str">
            <v>Discapacitados M</v>
          </cell>
          <cell r="R630" t="str">
            <v>M</v>
          </cell>
        </row>
        <row r="631">
          <cell r="C631">
            <v>18453</v>
          </cell>
          <cell r="D631" t="str">
            <v>Iglesias</v>
          </cell>
          <cell r="E631" t="str">
            <v>Calvo</v>
          </cell>
          <cell r="F631" t="str">
            <v>Carlos</v>
          </cell>
          <cell r="G631" t="str">
            <v/>
          </cell>
          <cell r="H631" t="str">
            <v>IGLESIAS</v>
          </cell>
          <cell r="I631" t="str">
            <v>CALVO</v>
          </cell>
          <cell r="J631" t="str">
            <v>CARLOS</v>
          </cell>
          <cell r="K631" t="str">
            <v/>
          </cell>
          <cell r="L631" t="str">
            <v>Carlos Iglesias C.</v>
          </cell>
          <cell r="M631" t="str">
            <v>Club del Mar de San Amaro</v>
          </cell>
          <cell r="N631" t="str">
            <v>Club del Mar de San Amaro</v>
          </cell>
          <cell r="O631">
            <v>38247</v>
          </cell>
          <cell r="P631">
            <v>2004</v>
          </cell>
          <cell r="Q631" t="str">
            <v>Alevín M</v>
          </cell>
          <cell r="R631" t="str">
            <v>M</v>
          </cell>
        </row>
        <row r="632">
          <cell r="C632">
            <v>18454</v>
          </cell>
          <cell r="D632" t="str">
            <v>Conde</v>
          </cell>
          <cell r="E632" t="str">
            <v>Carrillo</v>
          </cell>
          <cell r="F632" t="str">
            <v>José</v>
          </cell>
          <cell r="G632" t="str">
            <v>Luis</v>
          </cell>
          <cell r="H632" t="str">
            <v>CONDE</v>
          </cell>
          <cell r="I632" t="str">
            <v>CARRILLO</v>
          </cell>
          <cell r="J632" t="str">
            <v>JOSE</v>
          </cell>
          <cell r="K632" t="str">
            <v>LUIS</v>
          </cell>
          <cell r="L632" t="str">
            <v>José L. Conde C.</v>
          </cell>
          <cell r="M632" t="str">
            <v>S.C.D.R. Helios-Bembrive</v>
          </cell>
          <cell r="N632" t="str">
            <v>SCDR Helios-Bembrive</v>
          </cell>
          <cell r="O632">
            <v>20835</v>
          </cell>
          <cell r="P632">
            <v>1957</v>
          </cell>
          <cell r="Q632" t="str">
            <v>Vet +60 M</v>
          </cell>
          <cell r="R632" t="str">
            <v>M</v>
          </cell>
        </row>
        <row r="633">
          <cell r="C633">
            <v>18455</v>
          </cell>
          <cell r="D633" t="str">
            <v>Padín</v>
          </cell>
          <cell r="E633" t="str">
            <v>Cores</v>
          </cell>
          <cell r="F633" t="str">
            <v>Daniel</v>
          </cell>
          <cell r="G633" t="str">
            <v/>
          </cell>
          <cell r="H633" t="str">
            <v>PADIN</v>
          </cell>
          <cell r="I633" t="str">
            <v>CORES</v>
          </cell>
          <cell r="J633" t="str">
            <v>DANIEL</v>
          </cell>
          <cell r="K633" t="str">
            <v/>
          </cell>
          <cell r="L633" t="str">
            <v>Daniel Padín C.</v>
          </cell>
          <cell r="M633" t="str">
            <v>Ribadumia T.M.</v>
          </cell>
          <cell r="N633" t="str">
            <v>Ribadumia TM</v>
          </cell>
          <cell r="O633">
            <v>36709</v>
          </cell>
          <cell r="P633">
            <v>2000</v>
          </cell>
          <cell r="Q633" t="str">
            <v>Juvenil M</v>
          </cell>
          <cell r="R633" t="str">
            <v>M</v>
          </cell>
        </row>
        <row r="634">
          <cell r="C634">
            <v>18456</v>
          </cell>
          <cell r="D634" t="str">
            <v>Mouriño</v>
          </cell>
          <cell r="E634" t="str">
            <v>Abal</v>
          </cell>
          <cell r="F634" t="str">
            <v>Breixo</v>
          </cell>
          <cell r="G634" t="str">
            <v/>
          </cell>
          <cell r="H634" t="str">
            <v>MOURIÑO</v>
          </cell>
          <cell r="I634" t="str">
            <v>ABAL</v>
          </cell>
          <cell r="J634" t="str">
            <v>BREIXO</v>
          </cell>
          <cell r="K634" t="str">
            <v/>
          </cell>
          <cell r="L634" t="str">
            <v>Breixo Mouriño A.</v>
          </cell>
          <cell r="M634" t="str">
            <v>Ribadumia T.M.</v>
          </cell>
          <cell r="N634" t="str">
            <v>Ribadumia TM</v>
          </cell>
          <cell r="O634">
            <v>36759</v>
          </cell>
          <cell r="P634">
            <v>2000</v>
          </cell>
          <cell r="Q634" t="str">
            <v>Juvenil M</v>
          </cell>
          <cell r="R634" t="str">
            <v>M</v>
          </cell>
        </row>
        <row r="635">
          <cell r="C635">
            <v>18458</v>
          </cell>
          <cell r="D635" t="str">
            <v>Fernández</v>
          </cell>
          <cell r="E635" t="str">
            <v>Álvarez</v>
          </cell>
          <cell r="F635" t="str">
            <v>Pablo</v>
          </cell>
          <cell r="G635" t="str">
            <v/>
          </cell>
          <cell r="H635" t="str">
            <v>FERNANDEZ</v>
          </cell>
          <cell r="I635" t="str">
            <v>ALVAREZ</v>
          </cell>
          <cell r="J635" t="str">
            <v>PABLO</v>
          </cell>
          <cell r="K635" t="str">
            <v/>
          </cell>
          <cell r="L635" t="str">
            <v>Pablo Fernández Á.</v>
          </cell>
          <cell r="M635" t="str">
            <v>Dez Portas Lugo T.M.</v>
          </cell>
          <cell r="N635" t="str">
            <v>CD Dez Portas Lugo TM</v>
          </cell>
          <cell r="O635">
            <v>37900</v>
          </cell>
          <cell r="P635">
            <v>2003</v>
          </cell>
          <cell r="Q635" t="str">
            <v>Infantil M</v>
          </cell>
          <cell r="R635" t="str">
            <v>M</v>
          </cell>
        </row>
        <row r="636">
          <cell r="C636">
            <v>18459</v>
          </cell>
          <cell r="D636" t="str">
            <v>Castelo</v>
          </cell>
          <cell r="E636" t="str">
            <v>López</v>
          </cell>
          <cell r="F636" t="str">
            <v>Vito</v>
          </cell>
          <cell r="G636" t="str">
            <v/>
          </cell>
          <cell r="H636" t="str">
            <v>CASTELO</v>
          </cell>
          <cell r="I636" t="str">
            <v>LOPEZ</v>
          </cell>
          <cell r="J636" t="str">
            <v>VITO</v>
          </cell>
          <cell r="K636" t="str">
            <v/>
          </cell>
          <cell r="L636" t="str">
            <v>Vito Castelo L.</v>
          </cell>
          <cell r="M636" t="str">
            <v>Dez Portas Lugo T.M.</v>
          </cell>
          <cell r="N636" t="str">
            <v>CD Dez Portas Lugo TM</v>
          </cell>
          <cell r="O636">
            <v>36243</v>
          </cell>
          <cell r="P636">
            <v>1999</v>
          </cell>
          <cell r="Q636" t="str">
            <v>Juvenil M</v>
          </cell>
          <cell r="R636" t="str">
            <v>M</v>
          </cell>
        </row>
        <row r="637">
          <cell r="C637">
            <v>18460</v>
          </cell>
          <cell r="D637" t="str">
            <v>García</v>
          </cell>
          <cell r="E637" t="str">
            <v>Real</v>
          </cell>
          <cell r="F637" t="str">
            <v>Marco</v>
          </cell>
          <cell r="G637" t="str">
            <v/>
          </cell>
          <cell r="H637" t="str">
            <v>GARCIA</v>
          </cell>
          <cell r="I637" t="str">
            <v>REAL</v>
          </cell>
          <cell r="J637" t="str">
            <v>MARCO</v>
          </cell>
          <cell r="K637" t="str">
            <v/>
          </cell>
          <cell r="L637" t="str">
            <v>Marco García R.</v>
          </cell>
          <cell r="M637" t="str">
            <v>Dez Portas Lugo T.M.</v>
          </cell>
          <cell r="N637" t="str">
            <v>CD Dez Portas Lugo TM</v>
          </cell>
          <cell r="O637">
            <v>36524</v>
          </cell>
          <cell r="P637">
            <v>1999</v>
          </cell>
          <cell r="Q637" t="str">
            <v>Juvenil M</v>
          </cell>
          <cell r="R637" t="str">
            <v>M</v>
          </cell>
        </row>
        <row r="638">
          <cell r="C638">
            <v>18461</v>
          </cell>
          <cell r="D638" t="str">
            <v>Pena</v>
          </cell>
          <cell r="E638" t="str">
            <v>Somoza</v>
          </cell>
          <cell r="F638" t="str">
            <v>Diego</v>
          </cell>
          <cell r="G638" t="str">
            <v/>
          </cell>
          <cell r="H638" t="str">
            <v>PENA</v>
          </cell>
          <cell r="I638" t="str">
            <v>SOMOZA</v>
          </cell>
          <cell r="J638" t="str">
            <v>DIEGO</v>
          </cell>
          <cell r="K638" t="str">
            <v/>
          </cell>
          <cell r="L638" t="str">
            <v>Diego Pena S.</v>
          </cell>
          <cell r="M638" t="str">
            <v>Dez Portas Lugo T.M.</v>
          </cell>
          <cell r="N638" t="str">
            <v>CD Dez Portas Lugo TM</v>
          </cell>
          <cell r="O638">
            <v>38445</v>
          </cell>
          <cell r="P638">
            <v>2005</v>
          </cell>
          <cell r="Q638" t="str">
            <v>Alevín M</v>
          </cell>
          <cell r="R638" t="str">
            <v>M</v>
          </cell>
        </row>
        <row r="639">
          <cell r="C639">
            <v>18462</v>
          </cell>
          <cell r="D639" t="str">
            <v>Pérez</v>
          </cell>
          <cell r="E639" t="str">
            <v>Martínez</v>
          </cell>
          <cell r="F639" t="str">
            <v>Andrea</v>
          </cell>
          <cell r="G639" t="str">
            <v/>
          </cell>
          <cell r="H639" t="str">
            <v>PEREZ</v>
          </cell>
          <cell r="I639" t="str">
            <v>MARTINEZ</v>
          </cell>
          <cell r="J639" t="str">
            <v>ANDREA</v>
          </cell>
          <cell r="K639" t="str">
            <v/>
          </cell>
          <cell r="L639" t="str">
            <v>Andrea Pérez M.</v>
          </cell>
          <cell r="M639" t="str">
            <v>Dez Portas Lugo T.M.</v>
          </cell>
          <cell r="N639" t="str">
            <v>CD Dez Portas Lugo TM</v>
          </cell>
          <cell r="O639">
            <v>37373</v>
          </cell>
          <cell r="P639">
            <v>2002</v>
          </cell>
          <cell r="Q639" t="str">
            <v>Infantil F</v>
          </cell>
          <cell r="R639" t="str">
            <v>F</v>
          </cell>
        </row>
        <row r="640">
          <cell r="C640">
            <v>18464</v>
          </cell>
          <cell r="D640" t="str">
            <v>Rodal</v>
          </cell>
          <cell r="E640" t="str">
            <v>Araújo</v>
          </cell>
          <cell r="F640" t="str">
            <v>Eloy</v>
          </cell>
          <cell r="G640" t="str">
            <v/>
          </cell>
          <cell r="H640" t="str">
            <v>RODAL</v>
          </cell>
          <cell r="I640" t="str">
            <v>ARAUJO</v>
          </cell>
          <cell r="J640" t="str">
            <v>ELOY</v>
          </cell>
          <cell r="K640" t="str">
            <v/>
          </cell>
          <cell r="L640" t="str">
            <v>Eloy Rodal A.</v>
          </cell>
          <cell r="M640" t="str">
            <v>Cinania T.M.</v>
          </cell>
          <cell r="N640" t="str">
            <v>Cinania TM</v>
          </cell>
          <cell r="O640">
            <v>36413</v>
          </cell>
          <cell r="P640">
            <v>1999</v>
          </cell>
          <cell r="Q640" t="str">
            <v>Juvenil M</v>
          </cell>
          <cell r="R640" t="str">
            <v>M</v>
          </cell>
        </row>
        <row r="641">
          <cell r="C641">
            <v>18465</v>
          </cell>
          <cell r="D641" t="str">
            <v>López</v>
          </cell>
          <cell r="E641" t="str">
            <v>Núñez</v>
          </cell>
          <cell r="F641" t="str">
            <v>Manuel</v>
          </cell>
          <cell r="G641" t="str">
            <v/>
          </cell>
          <cell r="H641" t="str">
            <v>LOPEZ</v>
          </cell>
          <cell r="I641" t="str">
            <v>NUÑEZ</v>
          </cell>
          <cell r="J641" t="str">
            <v>MANUEL</v>
          </cell>
          <cell r="K641" t="str">
            <v/>
          </cell>
          <cell r="L641" t="str">
            <v>Manuel López N.</v>
          </cell>
          <cell r="M641" t="str">
            <v>Cinania T.M.</v>
          </cell>
          <cell r="N641" t="str">
            <v>Cinania TM</v>
          </cell>
          <cell r="O641">
            <v>36892</v>
          </cell>
          <cell r="P641">
            <v>2001</v>
          </cell>
          <cell r="Q641" t="str">
            <v>Juvenil M</v>
          </cell>
          <cell r="R641" t="str">
            <v>M</v>
          </cell>
        </row>
        <row r="642">
          <cell r="C642">
            <v>18466</v>
          </cell>
          <cell r="D642" t="str">
            <v>Martínez</v>
          </cell>
          <cell r="E642" t="str">
            <v>Álvarez</v>
          </cell>
          <cell r="F642" t="str">
            <v>Xabier</v>
          </cell>
          <cell r="G642" t="str">
            <v/>
          </cell>
          <cell r="H642" t="str">
            <v>MARTINEZ</v>
          </cell>
          <cell r="I642" t="str">
            <v>ALVAREZ</v>
          </cell>
          <cell r="J642" t="str">
            <v>XABIER</v>
          </cell>
          <cell r="K642" t="str">
            <v/>
          </cell>
          <cell r="L642" t="str">
            <v>Xabier Martínez Á.</v>
          </cell>
          <cell r="M642" t="str">
            <v>Cinania T.M.</v>
          </cell>
          <cell r="N642" t="str">
            <v>Cinania TM</v>
          </cell>
          <cell r="O642">
            <v>36892</v>
          </cell>
          <cell r="P642">
            <v>2001</v>
          </cell>
          <cell r="Q642" t="str">
            <v>Juvenil M</v>
          </cell>
          <cell r="R642" t="str">
            <v>M</v>
          </cell>
        </row>
        <row r="643">
          <cell r="C643">
            <v>18467</v>
          </cell>
          <cell r="D643" t="str">
            <v>Fernández</v>
          </cell>
          <cell r="E643" t="str">
            <v>Piñeiro</v>
          </cell>
          <cell r="F643" t="str">
            <v>Alberto</v>
          </cell>
          <cell r="G643" t="str">
            <v/>
          </cell>
          <cell r="H643" t="str">
            <v>FERNANDEZ</v>
          </cell>
          <cell r="I643" t="str">
            <v>PIÑEIRO</v>
          </cell>
          <cell r="J643" t="str">
            <v>ALBERTO</v>
          </cell>
          <cell r="K643" t="str">
            <v/>
          </cell>
          <cell r="L643" t="str">
            <v>Alberto Fernández P.</v>
          </cell>
          <cell r="M643" t="str">
            <v>Cinania T.M.</v>
          </cell>
          <cell r="N643" t="str">
            <v>Cinania TM</v>
          </cell>
          <cell r="O643">
            <v>32116</v>
          </cell>
          <cell r="P643">
            <v>-1</v>
          </cell>
          <cell r="Q643" t="str">
            <v>Discapacitados M</v>
          </cell>
          <cell r="R643" t="str">
            <v>M</v>
          </cell>
        </row>
        <row r="644">
          <cell r="C644">
            <v>18468</v>
          </cell>
          <cell r="D644" t="str">
            <v>Otero</v>
          </cell>
          <cell r="E644" t="str">
            <v>Ferral</v>
          </cell>
          <cell r="F644" t="str">
            <v>Víctor</v>
          </cell>
          <cell r="G644" t="str">
            <v/>
          </cell>
          <cell r="H644" t="str">
            <v>OTERO</v>
          </cell>
          <cell r="I644" t="str">
            <v>FERRAL</v>
          </cell>
          <cell r="J644" t="str">
            <v>VICTOR</v>
          </cell>
          <cell r="K644" t="str">
            <v/>
          </cell>
          <cell r="L644" t="str">
            <v>Víctor Otero F.</v>
          </cell>
          <cell r="M644" t="str">
            <v>Cinania T.M.</v>
          </cell>
          <cell r="N644" t="str">
            <v>Cinania TM</v>
          </cell>
          <cell r="O644">
            <v>35661</v>
          </cell>
          <cell r="P644">
            <v>1997</v>
          </cell>
          <cell r="Q644" t="str">
            <v>Sub-23 M</v>
          </cell>
          <cell r="R644" t="str">
            <v>M</v>
          </cell>
        </row>
        <row r="645">
          <cell r="C645">
            <v>18470</v>
          </cell>
          <cell r="D645" t="str">
            <v>Sánchez</v>
          </cell>
          <cell r="E645" t="str">
            <v>Abad</v>
          </cell>
          <cell r="F645" t="str">
            <v>Sergio</v>
          </cell>
          <cell r="G645" t="str">
            <v/>
          </cell>
          <cell r="H645" t="str">
            <v>SANCHEZ</v>
          </cell>
          <cell r="I645" t="str">
            <v>ABAD</v>
          </cell>
          <cell r="J645" t="str">
            <v>SERGIO</v>
          </cell>
          <cell r="K645" t="str">
            <v/>
          </cell>
          <cell r="L645" t="str">
            <v>Sergio Sánchez A.</v>
          </cell>
          <cell r="M645" t="str">
            <v>Cambre T.M.</v>
          </cell>
          <cell r="N645" t="str">
            <v>Cambre TM</v>
          </cell>
          <cell r="O645">
            <v>35657</v>
          </cell>
          <cell r="P645">
            <v>1997</v>
          </cell>
          <cell r="Q645" t="str">
            <v>Sub-23 M</v>
          </cell>
          <cell r="R645" t="str">
            <v>M</v>
          </cell>
        </row>
        <row r="646">
          <cell r="C646">
            <v>18471</v>
          </cell>
          <cell r="D646" t="str">
            <v>González</v>
          </cell>
          <cell r="E646" t="str">
            <v>Míguez</v>
          </cell>
          <cell r="F646" t="str">
            <v>Sara</v>
          </cell>
          <cell r="G646" t="str">
            <v/>
          </cell>
          <cell r="H646" t="str">
            <v>GONZALEZ</v>
          </cell>
          <cell r="I646" t="str">
            <v>MIGUEZ</v>
          </cell>
          <cell r="J646" t="str">
            <v>SARA</v>
          </cell>
          <cell r="K646" t="str">
            <v/>
          </cell>
          <cell r="L646" t="str">
            <v>Sara González M.</v>
          </cell>
          <cell r="M646" t="str">
            <v>Cambre T.M.</v>
          </cell>
          <cell r="N646" t="str">
            <v>Cambre TM</v>
          </cell>
          <cell r="O646">
            <v>35796</v>
          </cell>
          <cell r="P646">
            <v>1998</v>
          </cell>
          <cell r="Q646" t="str">
            <v>Sub-23 F</v>
          </cell>
          <cell r="R646" t="str">
            <v>F</v>
          </cell>
        </row>
        <row r="647">
          <cell r="C647">
            <v>18480</v>
          </cell>
          <cell r="D647" t="str">
            <v>Dacosta</v>
          </cell>
          <cell r="E647" t="str">
            <v>Fociños</v>
          </cell>
          <cell r="F647" t="str">
            <v>Manuel</v>
          </cell>
          <cell r="G647" t="str">
            <v/>
          </cell>
          <cell r="H647" t="str">
            <v>DACOSTA</v>
          </cell>
          <cell r="I647" t="str">
            <v>FOCIÑOS</v>
          </cell>
          <cell r="J647" t="str">
            <v>MANUEL</v>
          </cell>
          <cell r="K647" t="str">
            <v/>
          </cell>
          <cell r="L647" t="str">
            <v>Manuel Dacosta F.</v>
          </cell>
          <cell r="M647" t="str">
            <v>C.T.M. Monte Porreiro</v>
          </cell>
          <cell r="N647" t="str">
            <v>Club Monteporreiro</v>
          </cell>
          <cell r="O647">
            <v>36342</v>
          </cell>
          <cell r="P647">
            <v>1999</v>
          </cell>
          <cell r="Q647" t="str">
            <v>Juvenil M</v>
          </cell>
          <cell r="R647" t="str">
            <v>M</v>
          </cell>
        </row>
        <row r="648">
          <cell r="C648">
            <v>18481</v>
          </cell>
          <cell r="D648" t="str">
            <v>Fontán</v>
          </cell>
          <cell r="E648" t="str">
            <v>Gómez</v>
          </cell>
          <cell r="F648" t="str">
            <v>Luis</v>
          </cell>
          <cell r="G648" t="str">
            <v>Enrique</v>
          </cell>
          <cell r="H648" t="str">
            <v>FONTAN</v>
          </cell>
          <cell r="I648" t="str">
            <v>GOMEZ</v>
          </cell>
          <cell r="J648" t="str">
            <v>LUIS</v>
          </cell>
          <cell r="K648" t="str">
            <v>ENRIQUE</v>
          </cell>
          <cell r="L648" t="str">
            <v>Luis E. Fontán G.</v>
          </cell>
          <cell r="M648" t="str">
            <v>C.T.M. Monte Porreiro</v>
          </cell>
          <cell r="N648" t="str">
            <v>Club Monteporreiro</v>
          </cell>
          <cell r="O648">
            <v>33532</v>
          </cell>
          <cell r="P648">
            <v>1991</v>
          </cell>
          <cell r="Q648" t="str">
            <v>Sénior M</v>
          </cell>
          <cell r="R648" t="str">
            <v>M</v>
          </cell>
        </row>
        <row r="649">
          <cell r="C649">
            <v>18482</v>
          </cell>
          <cell r="D649" t="str">
            <v>Ramallo</v>
          </cell>
          <cell r="E649" t="str">
            <v>Reboredo</v>
          </cell>
          <cell r="F649" t="str">
            <v>Francisco</v>
          </cell>
          <cell r="G649" t="str">
            <v>Javier</v>
          </cell>
          <cell r="H649" t="str">
            <v>RAMALLO</v>
          </cell>
          <cell r="I649" t="str">
            <v>REBOREDO</v>
          </cell>
          <cell r="J649" t="str">
            <v>FRANCISCO</v>
          </cell>
          <cell r="K649" t="str">
            <v>JAVIER</v>
          </cell>
          <cell r="L649" t="str">
            <v>Francisco J. Ramallo R.</v>
          </cell>
          <cell r="M649" t="str">
            <v>CLUB MONTE PORREIRO</v>
          </cell>
          <cell r="N649" t="str">
            <v>Club Monteporreiro</v>
          </cell>
          <cell r="O649">
            <v>32262</v>
          </cell>
          <cell r="P649">
            <v>1988</v>
          </cell>
          <cell r="Q649" t="str">
            <v>Sénior M</v>
          </cell>
          <cell r="R649" t="str">
            <v>M</v>
          </cell>
        </row>
        <row r="650">
          <cell r="C650">
            <v>18486</v>
          </cell>
          <cell r="D650" t="str">
            <v>Oltra</v>
          </cell>
          <cell r="E650" t="str">
            <v>Alonso</v>
          </cell>
          <cell r="F650" t="str">
            <v>Ángel</v>
          </cell>
          <cell r="G650" t="str">
            <v/>
          </cell>
          <cell r="H650" t="str">
            <v>OLTRA</v>
          </cell>
          <cell r="I650" t="str">
            <v>ALONSO</v>
          </cell>
          <cell r="J650" t="str">
            <v>ANGEL</v>
          </cell>
          <cell r="K650" t="str">
            <v/>
          </cell>
          <cell r="L650" t="str">
            <v>Ángel Oltra A.</v>
          </cell>
          <cell r="M650" t="str">
            <v>S.D. Ribadeo</v>
          </cell>
          <cell r="N650" t="str">
            <v>SD Ribadeo</v>
          </cell>
          <cell r="O650">
            <v>26665</v>
          </cell>
          <cell r="P650">
            <v>1973</v>
          </cell>
          <cell r="Q650" t="str">
            <v>Vet +40 M</v>
          </cell>
          <cell r="R650" t="str">
            <v>M</v>
          </cell>
        </row>
        <row r="651">
          <cell r="C651">
            <v>18507</v>
          </cell>
          <cell r="D651" t="str">
            <v>Blanco</v>
          </cell>
          <cell r="E651" t="str">
            <v>Riveiro</v>
          </cell>
          <cell r="F651" t="str">
            <v>Eloy</v>
          </cell>
          <cell r="G651" t="str">
            <v/>
          </cell>
          <cell r="H651" t="str">
            <v>BLANCO</v>
          </cell>
          <cell r="I651" t="str">
            <v>RIVEIRO</v>
          </cell>
          <cell r="J651" t="str">
            <v>ELOY</v>
          </cell>
          <cell r="K651" t="str">
            <v/>
          </cell>
          <cell r="L651" t="str">
            <v>Eloy Blanco R.</v>
          </cell>
          <cell r="M651" t="str">
            <v>A.D. Dubratambre</v>
          </cell>
          <cell r="N651" t="str">
            <v>AD Dubratambre</v>
          </cell>
          <cell r="O651">
            <v>36526</v>
          </cell>
          <cell r="P651">
            <v>2000</v>
          </cell>
          <cell r="Q651" t="str">
            <v>Juvenil M</v>
          </cell>
          <cell r="R651" t="str">
            <v>M</v>
          </cell>
        </row>
        <row r="652">
          <cell r="C652">
            <v>18510</v>
          </cell>
          <cell r="D652" t="str">
            <v>Cuña</v>
          </cell>
          <cell r="E652" t="str">
            <v>Oreiro</v>
          </cell>
          <cell r="F652" t="str">
            <v>Nicolás</v>
          </cell>
          <cell r="G652" t="str">
            <v/>
          </cell>
          <cell r="H652" t="str">
            <v>CUÑA</v>
          </cell>
          <cell r="I652" t="str">
            <v>OREIRO</v>
          </cell>
          <cell r="J652" t="str">
            <v>NICOLAS</v>
          </cell>
          <cell r="K652" t="str">
            <v/>
          </cell>
          <cell r="L652" t="str">
            <v>Nicolás Cuña O.</v>
          </cell>
          <cell r="M652" t="str">
            <v>A.D. Dubratambre</v>
          </cell>
          <cell r="N652" t="str">
            <v>AD Dubratambre</v>
          </cell>
          <cell r="O652">
            <v>36526</v>
          </cell>
          <cell r="P652">
            <v>2000</v>
          </cell>
          <cell r="Q652" t="str">
            <v>Juvenil M</v>
          </cell>
          <cell r="R652" t="str">
            <v>M</v>
          </cell>
        </row>
        <row r="653">
          <cell r="C653">
            <v>18512</v>
          </cell>
          <cell r="D653" t="str">
            <v>Liñares</v>
          </cell>
          <cell r="E653" t="str">
            <v>Bardanca</v>
          </cell>
          <cell r="F653" t="str">
            <v>Sara</v>
          </cell>
          <cell r="G653" t="str">
            <v/>
          </cell>
          <cell r="H653" t="str">
            <v>LIÑARES</v>
          </cell>
          <cell r="I653" t="str">
            <v>BARDANCA</v>
          </cell>
          <cell r="J653" t="str">
            <v>SARA</v>
          </cell>
          <cell r="K653" t="str">
            <v/>
          </cell>
          <cell r="L653" t="str">
            <v>Sara Liñares B.</v>
          </cell>
          <cell r="M653" t="str">
            <v>A.D. Dubratambre</v>
          </cell>
          <cell r="N653" t="str">
            <v>AD Dubratambre</v>
          </cell>
          <cell r="O653">
            <v>36526</v>
          </cell>
          <cell r="P653">
            <v>2000</v>
          </cell>
          <cell r="Q653" t="str">
            <v>Juvenil F</v>
          </cell>
          <cell r="R653" t="str">
            <v>F</v>
          </cell>
        </row>
        <row r="654">
          <cell r="C654">
            <v>18513</v>
          </cell>
          <cell r="D654" t="str">
            <v>Spirig</v>
          </cell>
          <cell r="E654" t="str">
            <v>Fraga</v>
          </cell>
          <cell r="F654" t="str">
            <v>Yessica</v>
          </cell>
          <cell r="G654" t="str">
            <v/>
          </cell>
          <cell r="H654" t="str">
            <v>SPIRIG</v>
          </cell>
          <cell r="I654" t="str">
            <v>FRAGA</v>
          </cell>
          <cell r="J654" t="str">
            <v>YESSICA</v>
          </cell>
          <cell r="K654" t="str">
            <v/>
          </cell>
          <cell r="L654" t="str">
            <v>Yessica Spirig F.</v>
          </cell>
          <cell r="M654" t="str">
            <v>A.D. Dubratambre</v>
          </cell>
          <cell r="N654" t="str">
            <v>AD Dubratambre</v>
          </cell>
          <cell r="O654">
            <v>37489</v>
          </cell>
          <cell r="P654">
            <v>2002</v>
          </cell>
          <cell r="Q654" t="str">
            <v>Infantil F</v>
          </cell>
          <cell r="R654" t="str">
            <v>F</v>
          </cell>
        </row>
        <row r="655">
          <cell r="C655">
            <v>18514</v>
          </cell>
          <cell r="D655" t="str">
            <v>Domínguez</v>
          </cell>
          <cell r="E655" t="str">
            <v>Pena</v>
          </cell>
          <cell r="F655" t="str">
            <v>Juan</v>
          </cell>
          <cell r="G655" t="str">
            <v>Manuel</v>
          </cell>
          <cell r="H655" t="str">
            <v>DOMINGUEZ</v>
          </cell>
          <cell r="I655" t="str">
            <v>PENA</v>
          </cell>
          <cell r="J655" t="str">
            <v>JUAN</v>
          </cell>
          <cell r="K655" t="str">
            <v>MANUEL</v>
          </cell>
          <cell r="L655" t="str">
            <v>Juan M. Domínguez P.</v>
          </cell>
          <cell r="M655" t="str">
            <v>Anorthosis Vimianzo</v>
          </cell>
          <cell r="N655" t="str">
            <v>AD Zas</v>
          </cell>
          <cell r="O655">
            <v>23971</v>
          </cell>
          <cell r="P655">
            <v>1965</v>
          </cell>
          <cell r="Q655" t="str">
            <v>Vet +50 M</v>
          </cell>
          <cell r="R655" t="str">
            <v>M</v>
          </cell>
        </row>
        <row r="656">
          <cell r="C656">
            <v>18515</v>
          </cell>
          <cell r="D656" t="str">
            <v>Domínguez</v>
          </cell>
          <cell r="E656" t="str">
            <v>Freire</v>
          </cell>
          <cell r="F656" t="str">
            <v>Miriam</v>
          </cell>
          <cell r="G656" t="str">
            <v/>
          </cell>
          <cell r="H656" t="str">
            <v>DOMINGUEZ</v>
          </cell>
          <cell r="I656" t="str">
            <v>FREIRE</v>
          </cell>
          <cell r="J656" t="str">
            <v>MIRIAM</v>
          </cell>
          <cell r="K656" t="str">
            <v/>
          </cell>
          <cell r="L656" t="str">
            <v>Miriam Domínguez F.</v>
          </cell>
          <cell r="M656" t="str">
            <v>Anorthosis Vimianzo</v>
          </cell>
          <cell r="N656" t="str">
            <v>AD Zas</v>
          </cell>
          <cell r="O656">
            <v>37473</v>
          </cell>
          <cell r="P656">
            <v>2002</v>
          </cell>
          <cell r="Q656" t="str">
            <v>Infantil F</v>
          </cell>
          <cell r="R656" t="str">
            <v>F</v>
          </cell>
        </row>
        <row r="657">
          <cell r="C657">
            <v>18532</v>
          </cell>
          <cell r="D657" t="str">
            <v>Rodríguez</v>
          </cell>
          <cell r="E657" t="str">
            <v>Arias</v>
          </cell>
          <cell r="F657" t="str">
            <v>David</v>
          </cell>
          <cell r="G657" t="str">
            <v/>
          </cell>
          <cell r="H657" t="str">
            <v>RODRIGUEZ</v>
          </cell>
          <cell r="I657" t="str">
            <v>ARIAS</v>
          </cell>
          <cell r="J657" t="str">
            <v>DAVID</v>
          </cell>
          <cell r="K657" t="str">
            <v/>
          </cell>
          <cell r="L657" t="str">
            <v>David Rodríguez A.</v>
          </cell>
          <cell r="M657" t="str">
            <v>Oroso T.M.</v>
          </cell>
          <cell r="N657" t="str">
            <v>Club Oroso TM</v>
          </cell>
          <cell r="O657">
            <v>34940</v>
          </cell>
          <cell r="P657">
            <v>1995</v>
          </cell>
          <cell r="Q657" t="str">
            <v>Sub-23 M</v>
          </cell>
          <cell r="R657" t="str">
            <v>M</v>
          </cell>
        </row>
        <row r="658">
          <cell r="C658">
            <v>18533</v>
          </cell>
          <cell r="D658" t="str">
            <v>Armas</v>
          </cell>
          <cell r="E658" t="str">
            <v>Switalski</v>
          </cell>
          <cell r="F658" t="str">
            <v>Sebastián</v>
          </cell>
          <cell r="G658" t="str">
            <v/>
          </cell>
          <cell r="H658" t="str">
            <v>ARMAS</v>
          </cell>
          <cell r="I658" t="str">
            <v>SWITALSKI</v>
          </cell>
          <cell r="J658" t="str">
            <v>SEBASTIAN</v>
          </cell>
          <cell r="K658" t="str">
            <v/>
          </cell>
          <cell r="L658" t="str">
            <v>Sebastián Armas S.</v>
          </cell>
          <cell r="M658" t="str">
            <v>Oroso T.M.</v>
          </cell>
          <cell r="N658" t="str">
            <v>Club Oroso TM</v>
          </cell>
          <cell r="O658">
            <v>36892</v>
          </cell>
          <cell r="P658">
            <v>2001</v>
          </cell>
          <cell r="Q658" t="str">
            <v>Juvenil M</v>
          </cell>
          <cell r="R658" t="str">
            <v>M</v>
          </cell>
        </row>
        <row r="659">
          <cell r="C659">
            <v>18540</v>
          </cell>
          <cell r="D659" t="str">
            <v>Bárbara</v>
          </cell>
          <cell r="E659" t="str">
            <v>Criado</v>
          </cell>
          <cell r="F659" t="str">
            <v>María</v>
          </cell>
          <cell r="G659" t="str">
            <v>Teresa</v>
          </cell>
          <cell r="H659" t="str">
            <v>BARBARA</v>
          </cell>
          <cell r="I659" t="str">
            <v>CRIADO</v>
          </cell>
          <cell r="J659" t="str">
            <v>MARIA</v>
          </cell>
          <cell r="K659" t="str">
            <v>TERESA</v>
          </cell>
          <cell r="L659" t="str">
            <v>María T. Bárbara C.</v>
          </cell>
          <cell r="M659" t="str">
            <v>S.D. Hípica</v>
          </cell>
          <cell r="N659" t="str">
            <v>SD Hípica</v>
          </cell>
          <cell r="O659">
            <v>23875</v>
          </cell>
          <cell r="P659">
            <v>1965</v>
          </cell>
          <cell r="Q659" t="str">
            <v>Vet +50 F</v>
          </cell>
          <cell r="R659" t="str">
            <v>F</v>
          </cell>
        </row>
        <row r="660">
          <cell r="C660">
            <v>18541</v>
          </cell>
          <cell r="D660" t="str">
            <v>Vidaurre</v>
          </cell>
          <cell r="E660" t="str">
            <v>Crespo</v>
          </cell>
          <cell r="F660" t="str">
            <v>Begoña</v>
          </cell>
          <cell r="G660" t="str">
            <v/>
          </cell>
          <cell r="H660" t="str">
            <v>VIDAURRE</v>
          </cell>
          <cell r="I660" t="str">
            <v>CRESPO</v>
          </cell>
          <cell r="J660" t="str">
            <v>BEGOÑA</v>
          </cell>
          <cell r="K660" t="str">
            <v/>
          </cell>
          <cell r="L660" t="str">
            <v>Begoña Vidaurre C.</v>
          </cell>
          <cell r="M660" t="str">
            <v>S.D. Hípica</v>
          </cell>
          <cell r="N660" t="str">
            <v>SD Hípica</v>
          </cell>
          <cell r="O660">
            <v>25851</v>
          </cell>
          <cell r="P660">
            <v>1970</v>
          </cell>
          <cell r="Q660" t="str">
            <v>Vet +40 F</v>
          </cell>
          <cell r="R660" t="str">
            <v>F</v>
          </cell>
        </row>
        <row r="661">
          <cell r="C661">
            <v>18569</v>
          </cell>
          <cell r="D661" t="str">
            <v>González</v>
          </cell>
          <cell r="E661" t="str">
            <v>García</v>
          </cell>
          <cell r="F661" t="str">
            <v>Carlos</v>
          </cell>
          <cell r="G661" t="str">
            <v/>
          </cell>
          <cell r="H661" t="str">
            <v>GONZALEZ</v>
          </cell>
          <cell r="I661" t="str">
            <v>GARCIA</v>
          </cell>
          <cell r="J661" t="str">
            <v>CARLOS</v>
          </cell>
          <cell r="K661" t="str">
            <v/>
          </cell>
          <cell r="L661" t="str">
            <v>Carlos González G.</v>
          </cell>
          <cell r="M661" t="str">
            <v>C.T.M. Celanova</v>
          </cell>
          <cell r="N661" t="str">
            <v>CTM Celanova</v>
          </cell>
          <cell r="O661">
            <v>29952</v>
          </cell>
          <cell r="P661">
            <v>1982</v>
          </cell>
          <cell r="Q661" t="str">
            <v>Sénior M</v>
          </cell>
          <cell r="R661" t="str">
            <v>M</v>
          </cell>
        </row>
        <row r="662">
          <cell r="C662">
            <v>18579</v>
          </cell>
          <cell r="D662" t="str">
            <v>González</v>
          </cell>
          <cell r="E662" t="str">
            <v>Valcárcel</v>
          </cell>
          <cell r="F662" t="str">
            <v>Diego</v>
          </cell>
          <cell r="G662" t="str">
            <v/>
          </cell>
          <cell r="H662" t="str">
            <v>GONZALEZ</v>
          </cell>
          <cell r="I662" t="str">
            <v>VALCARCEL</v>
          </cell>
          <cell r="J662" t="str">
            <v>DIEGO</v>
          </cell>
          <cell r="K662" t="str">
            <v/>
          </cell>
          <cell r="L662" t="str">
            <v>Diego González V.</v>
          </cell>
          <cell r="N662" t="str">
            <v/>
          </cell>
          <cell r="O662">
            <v>36861</v>
          </cell>
          <cell r="P662">
            <v>2000</v>
          </cell>
          <cell r="Q662" t="str">
            <v>Juvenil M</v>
          </cell>
          <cell r="R662" t="str">
            <v>M</v>
          </cell>
        </row>
        <row r="663">
          <cell r="C663">
            <v>18592</v>
          </cell>
          <cell r="D663" t="str">
            <v>Mariño</v>
          </cell>
          <cell r="E663" t="str">
            <v>Costa</v>
          </cell>
          <cell r="F663" t="str">
            <v>Diego</v>
          </cell>
          <cell r="G663" t="str">
            <v/>
          </cell>
          <cell r="H663" t="str">
            <v>MARIÑO</v>
          </cell>
          <cell r="I663" t="str">
            <v>COSTA</v>
          </cell>
          <cell r="J663" t="str">
            <v>DIEGO</v>
          </cell>
          <cell r="K663" t="str">
            <v/>
          </cell>
          <cell r="L663" t="str">
            <v>Diego Mariño C.</v>
          </cell>
          <cell r="M663" t="str">
            <v>Cambados T.M.</v>
          </cell>
          <cell r="N663" t="str">
            <v>Cambados TM</v>
          </cell>
          <cell r="O663">
            <v>36306</v>
          </cell>
          <cell r="P663">
            <v>1999</v>
          </cell>
          <cell r="Q663" t="str">
            <v>Juvenil M</v>
          </cell>
          <cell r="R663" t="str">
            <v>M</v>
          </cell>
        </row>
        <row r="664">
          <cell r="C664">
            <v>18593</v>
          </cell>
          <cell r="D664" t="str">
            <v>Duarte</v>
          </cell>
          <cell r="E664" t="str">
            <v>Zorrilla</v>
          </cell>
          <cell r="F664" t="str">
            <v>Simón</v>
          </cell>
          <cell r="G664" t="str">
            <v/>
          </cell>
          <cell r="H664" t="str">
            <v>DUARTE</v>
          </cell>
          <cell r="I664" t="str">
            <v>ZORRILLA</v>
          </cell>
          <cell r="J664" t="str">
            <v>SIMON</v>
          </cell>
          <cell r="K664" t="str">
            <v/>
          </cell>
          <cell r="L664" t="str">
            <v>Simón Duarte Z.</v>
          </cell>
          <cell r="M664" t="str">
            <v>Cambados T.M.</v>
          </cell>
          <cell r="N664" t="str">
            <v>Cambados TM</v>
          </cell>
          <cell r="O664">
            <v>36161</v>
          </cell>
          <cell r="P664">
            <v>1999</v>
          </cell>
          <cell r="Q664" t="str">
            <v>Juvenil M</v>
          </cell>
          <cell r="R664" t="str">
            <v>M</v>
          </cell>
        </row>
        <row r="665">
          <cell r="C665">
            <v>18594</v>
          </cell>
          <cell r="D665" t="str">
            <v>Rodal</v>
          </cell>
          <cell r="E665" t="str">
            <v>Castro</v>
          </cell>
          <cell r="F665" t="str">
            <v>Enrique</v>
          </cell>
          <cell r="G665" t="str">
            <v/>
          </cell>
          <cell r="H665" t="str">
            <v>RODAL</v>
          </cell>
          <cell r="I665" t="str">
            <v>CASTRO</v>
          </cell>
          <cell r="J665" t="str">
            <v>ENRIQUE</v>
          </cell>
          <cell r="K665" t="str">
            <v/>
          </cell>
          <cell r="L665" t="str">
            <v>Enrique Rodal C.</v>
          </cell>
          <cell r="N665" t="str">
            <v/>
          </cell>
          <cell r="O665">
            <v>26489</v>
          </cell>
          <cell r="P665">
            <v>1972</v>
          </cell>
          <cell r="Q665" t="str">
            <v>Vet +40 M</v>
          </cell>
          <cell r="R665" t="str">
            <v>M</v>
          </cell>
        </row>
        <row r="666">
          <cell r="C666">
            <v>18608</v>
          </cell>
          <cell r="D666" t="str">
            <v>Costas</v>
          </cell>
          <cell r="E666" t="str">
            <v>Gándara</v>
          </cell>
          <cell r="F666" t="str">
            <v>Roberto</v>
          </cell>
          <cell r="H666" t="str">
            <v>COSTAS</v>
          </cell>
          <cell r="I666" t="str">
            <v>GANDARA</v>
          </cell>
          <cell r="J666" t="str">
            <v>ROBERTO</v>
          </cell>
          <cell r="K666" t="str">
            <v/>
          </cell>
          <cell r="L666" t="str">
            <v>Roberto Costas G.</v>
          </cell>
          <cell r="M666" t="str">
            <v>CTM VIGO</v>
          </cell>
          <cell r="N666" t="str">
            <v>CTM Vigo</v>
          </cell>
          <cell r="O666">
            <v>27305</v>
          </cell>
          <cell r="P666">
            <v>1974</v>
          </cell>
          <cell r="Q666" t="str">
            <v>Vet +40 M</v>
          </cell>
          <cell r="R666" t="str">
            <v>M</v>
          </cell>
        </row>
        <row r="667">
          <cell r="C667">
            <v>18620</v>
          </cell>
          <cell r="D667" t="str">
            <v>Melinda</v>
          </cell>
          <cell r="E667" t="str">
            <v>Ciurcui</v>
          </cell>
          <cell r="F667" t="str">
            <v>Zita</v>
          </cell>
          <cell r="G667" t="str">
            <v/>
          </cell>
          <cell r="H667" t="str">
            <v>MELINDA</v>
          </cell>
          <cell r="I667" t="str">
            <v>CIURCUI</v>
          </cell>
          <cell r="J667" t="str">
            <v>ZITA</v>
          </cell>
          <cell r="K667" t="str">
            <v/>
          </cell>
          <cell r="L667" t="str">
            <v>Zita Melinda C.</v>
          </cell>
          <cell r="M667" t="str">
            <v>ARTEAL TENIS DE MESA</v>
          </cell>
          <cell r="N667" t="str">
            <v>Arteal TM</v>
          </cell>
          <cell r="O667">
            <v>33514</v>
          </cell>
          <cell r="P667">
            <v>1991</v>
          </cell>
          <cell r="Q667" t="str">
            <v>Sénior F</v>
          </cell>
          <cell r="R667" t="str">
            <v>F</v>
          </cell>
        </row>
        <row r="668">
          <cell r="C668">
            <v>18630</v>
          </cell>
          <cell r="D668" t="str">
            <v>Cerqueira</v>
          </cell>
          <cell r="E668" t="str">
            <v>Lima</v>
          </cell>
          <cell r="F668" t="str">
            <v>Bruno</v>
          </cell>
          <cell r="G668" t="str">
            <v/>
          </cell>
          <cell r="H668" t="str">
            <v>CERQUEIRA</v>
          </cell>
          <cell r="I668" t="str">
            <v>LIMA</v>
          </cell>
          <cell r="J668" t="str">
            <v>BRUNO</v>
          </cell>
          <cell r="K668" t="str">
            <v/>
          </cell>
          <cell r="L668" t="str">
            <v>Bruno Cerqueira L.</v>
          </cell>
          <cell r="M668" t="str">
            <v>Cinania T.M.</v>
          </cell>
          <cell r="N668" t="str">
            <v>Cinania TM</v>
          </cell>
          <cell r="O668">
            <v>29587</v>
          </cell>
          <cell r="P668">
            <v>1981</v>
          </cell>
          <cell r="Q668" t="str">
            <v>Sénior M</v>
          </cell>
          <cell r="R668" t="str">
            <v>M</v>
          </cell>
        </row>
        <row r="669">
          <cell r="C669">
            <v>18635</v>
          </cell>
          <cell r="D669" t="str">
            <v>Cal</v>
          </cell>
          <cell r="E669" t="str">
            <v>Díaz</v>
          </cell>
          <cell r="F669" t="str">
            <v>Jorge</v>
          </cell>
          <cell r="G669" t="str">
            <v/>
          </cell>
          <cell r="H669" t="str">
            <v>CAL</v>
          </cell>
          <cell r="I669" t="str">
            <v>DIAZ</v>
          </cell>
          <cell r="J669" t="str">
            <v>JORGE</v>
          </cell>
          <cell r="K669" t="str">
            <v/>
          </cell>
          <cell r="L669" t="str">
            <v>Jorge Cal D.</v>
          </cell>
          <cell r="M669" t="str">
            <v>C.T.M. Breogán Oleiros</v>
          </cell>
          <cell r="N669" t="str">
            <v>CTM Breogán - Oleiros</v>
          </cell>
          <cell r="O669">
            <v>29448</v>
          </cell>
          <cell r="P669">
            <v>1980</v>
          </cell>
          <cell r="Q669" t="str">
            <v>Sénior M</v>
          </cell>
          <cell r="R669" t="str">
            <v>M</v>
          </cell>
        </row>
        <row r="670">
          <cell r="C670">
            <v>18671</v>
          </cell>
          <cell r="D670" t="str">
            <v>Quintela</v>
          </cell>
          <cell r="E670" t="str">
            <v>Rego</v>
          </cell>
          <cell r="F670" t="str">
            <v>Fortunato</v>
          </cell>
          <cell r="H670" t="str">
            <v>QUINTELA</v>
          </cell>
          <cell r="I670" t="str">
            <v>REGO</v>
          </cell>
          <cell r="J670" t="str">
            <v>FORTUNATO</v>
          </cell>
          <cell r="K670" t="str">
            <v/>
          </cell>
          <cell r="L670" t="str">
            <v>Fortunato Quintela R.</v>
          </cell>
          <cell r="M670" t="str">
            <v>CTM VILALBA</v>
          </cell>
          <cell r="N670" t="str">
            <v>CTM Vilalba</v>
          </cell>
          <cell r="O670">
            <v>21076</v>
          </cell>
          <cell r="P670">
            <v>1957</v>
          </cell>
          <cell r="Q670" t="str">
            <v>Vet +60 M</v>
          </cell>
          <cell r="R670" t="str">
            <v>M</v>
          </cell>
        </row>
        <row r="671">
          <cell r="C671">
            <v>18672</v>
          </cell>
          <cell r="D671" t="str">
            <v>Arias</v>
          </cell>
          <cell r="E671" t="str">
            <v>Durán</v>
          </cell>
          <cell r="F671" t="str">
            <v>Carlos</v>
          </cell>
          <cell r="G671" t="str">
            <v/>
          </cell>
          <cell r="H671" t="str">
            <v>ARIAS</v>
          </cell>
          <cell r="I671" t="str">
            <v>DURAN</v>
          </cell>
          <cell r="J671" t="str">
            <v>CARLOS</v>
          </cell>
          <cell r="K671" t="str">
            <v/>
          </cell>
          <cell r="L671" t="str">
            <v>Carlos Arias D.</v>
          </cell>
          <cell r="M671" t="str">
            <v>TDM Vilalba</v>
          </cell>
          <cell r="N671" t="str">
            <v>CTM Vilalba</v>
          </cell>
          <cell r="O671">
            <v>23255</v>
          </cell>
          <cell r="P671">
            <v>1963</v>
          </cell>
          <cell r="Q671" t="str">
            <v>Vet +50 M</v>
          </cell>
          <cell r="R671" t="str">
            <v>M</v>
          </cell>
        </row>
        <row r="672">
          <cell r="C672">
            <v>18674</v>
          </cell>
          <cell r="D672" t="str">
            <v>Trelles</v>
          </cell>
          <cell r="E672" t="str">
            <v>Padín</v>
          </cell>
          <cell r="F672" t="str">
            <v>María</v>
          </cell>
          <cell r="G672" t="str">
            <v>Isabel</v>
          </cell>
          <cell r="H672" t="str">
            <v>TRELLES</v>
          </cell>
          <cell r="I672" t="str">
            <v>PADIN</v>
          </cell>
          <cell r="J672" t="str">
            <v>MARIA</v>
          </cell>
          <cell r="K672" t="str">
            <v>ISABEL</v>
          </cell>
          <cell r="L672" t="str">
            <v>María I. Trelles P.</v>
          </cell>
          <cell r="M672" t="str">
            <v>Ribadumia T.M.</v>
          </cell>
          <cell r="N672" t="str">
            <v>Ribadumia TM</v>
          </cell>
          <cell r="O672">
            <v>26181</v>
          </cell>
          <cell r="P672">
            <v>1971</v>
          </cell>
          <cell r="Q672" t="str">
            <v>Vet +40 F</v>
          </cell>
          <cell r="R672" t="str">
            <v>F</v>
          </cell>
        </row>
        <row r="673">
          <cell r="C673">
            <v>18675</v>
          </cell>
          <cell r="D673" t="str">
            <v>Gayoso</v>
          </cell>
          <cell r="E673" t="str">
            <v>Blanco</v>
          </cell>
          <cell r="F673" t="str">
            <v>Lois</v>
          </cell>
          <cell r="G673" t="str">
            <v>Xosé</v>
          </cell>
          <cell r="H673" t="str">
            <v>GAYOSO</v>
          </cell>
          <cell r="I673" t="str">
            <v>BLANCO</v>
          </cell>
          <cell r="J673" t="str">
            <v>LOIS</v>
          </cell>
          <cell r="K673" t="str">
            <v>XOSE</v>
          </cell>
          <cell r="L673" t="str">
            <v>Lois X. Gayoso B.</v>
          </cell>
          <cell r="N673" t="str">
            <v/>
          </cell>
          <cell r="O673">
            <v>37450</v>
          </cell>
          <cell r="P673">
            <v>2002</v>
          </cell>
          <cell r="Q673" t="str">
            <v>Infantil M</v>
          </cell>
          <cell r="R673" t="str">
            <v>M</v>
          </cell>
        </row>
        <row r="674">
          <cell r="C674">
            <v>18676</v>
          </cell>
          <cell r="D674" t="str">
            <v>Pardo</v>
          </cell>
          <cell r="E674" t="str">
            <v>Fernández</v>
          </cell>
          <cell r="F674" t="str">
            <v>Javier</v>
          </cell>
          <cell r="G674" t="str">
            <v/>
          </cell>
          <cell r="H674" t="str">
            <v>PARDO</v>
          </cell>
          <cell r="I674" t="str">
            <v>FERNANDEZ</v>
          </cell>
          <cell r="J674" t="str">
            <v>JAVIER</v>
          </cell>
          <cell r="K674" t="str">
            <v/>
          </cell>
          <cell r="L674" t="str">
            <v>Javier Pardo F.</v>
          </cell>
          <cell r="M674" t="str">
            <v>TDM Vilalba</v>
          </cell>
          <cell r="N674" t="str">
            <v>CTM Vilalba</v>
          </cell>
          <cell r="O674">
            <v>37084</v>
          </cell>
          <cell r="P674">
            <v>2001</v>
          </cell>
          <cell r="Q674" t="str">
            <v>Juvenil M</v>
          </cell>
          <cell r="R674" t="str">
            <v>M</v>
          </cell>
        </row>
        <row r="675">
          <cell r="C675">
            <v>18677</v>
          </cell>
          <cell r="D675" t="str">
            <v>Gayoso</v>
          </cell>
          <cell r="E675" t="str">
            <v>Blanco</v>
          </cell>
          <cell r="F675" t="str">
            <v>Antón</v>
          </cell>
          <cell r="G675" t="str">
            <v>Xoel</v>
          </cell>
          <cell r="H675" t="str">
            <v>GAYOSO</v>
          </cell>
          <cell r="I675" t="str">
            <v>BLANCO</v>
          </cell>
          <cell r="J675" t="str">
            <v>ANTON</v>
          </cell>
          <cell r="K675" t="str">
            <v>XOEL</v>
          </cell>
          <cell r="L675" t="str">
            <v>Antón X. Gayoso B.</v>
          </cell>
          <cell r="M675" t="str">
            <v>TDM Vilalba</v>
          </cell>
          <cell r="N675" t="str">
            <v>CTM Vilalba</v>
          </cell>
          <cell r="O675">
            <v>36807</v>
          </cell>
          <cell r="P675">
            <v>2000</v>
          </cell>
          <cell r="Q675" t="str">
            <v>Juvenil M</v>
          </cell>
          <cell r="R675" t="str">
            <v>M</v>
          </cell>
        </row>
        <row r="676">
          <cell r="C676">
            <v>18678</v>
          </cell>
          <cell r="D676" t="str">
            <v>Orosa</v>
          </cell>
          <cell r="E676" t="str">
            <v>Basanta</v>
          </cell>
          <cell r="F676" t="str">
            <v>Samuel</v>
          </cell>
          <cell r="G676" t="str">
            <v/>
          </cell>
          <cell r="H676" t="str">
            <v>OROSA</v>
          </cell>
          <cell r="I676" t="str">
            <v>BASANTA</v>
          </cell>
          <cell r="J676" t="str">
            <v>SAMUEL</v>
          </cell>
          <cell r="K676" t="str">
            <v/>
          </cell>
          <cell r="L676" t="str">
            <v>Samuel Orosa B.</v>
          </cell>
          <cell r="M676" t="str">
            <v>TDM Vilalba</v>
          </cell>
          <cell r="N676" t="str">
            <v>CTM Vilalba</v>
          </cell>
          <cell r="O676">
            <v>36728</v>
          </cell>
          <cell r="P676">
            <v>2000</v>
          </cell>
          <cell r="Q676" t="str">
            <v>Juvenil M</v>
          </cell>
          <cell r="R676" t="str">
            <v>M</v>
          </cell>
        </row>
        <row r="677">
          <cell r="C677">
            <v>18679</v>
          </cell>
          <cell r="D677" t="str">
            <v>Trastoy</v>
          </cell>
          <cell r="E677" t="str">
            <v>Cortiñas</v>
          </cell>
          <cell r="F677" t="str">
            <v>Jorge</v>
          </cell>
          <cell r="G677" t="str">
            <v/>
          </cell>
          <cell r="H677" t="str">
            <v>TRASTOY</v>
          </cell>
          <cell r="I677" t="str">
            <v>CORTIÑAS</v>
          </cell>
          <cell r="J677" t="str">
            <v>JORGE</v>
          </cell>
          <cell r="K677" t="str">
            <v/>
          </cell>
          <cell r="L677" t="str">
            <v>Jorge Trastoy C.</v>
          </cell>
          <cell r="M677" t="str">
            <v>TDM Vilalba</v>
          </cell>
          <cell r="N677" t="str">
            <v>CTM Vilalba</v>
          </cell>
          <cell r="O677">
            <v>36639</v>
          </cell>
          <cell r="P677">
            <v>2000</v>
          </cell>
          <cell r="Q677" t="str">
            <v>Juvenil M</v>
          </cell>
          <cell r="R677" t="str">
            <v>M</v>
          </cell>
        </row>
        <row r="678">
          <cell r="C678">
            <v>18680</v>
          </cell>
          <cell r="D678" t="str">
            <v>Quintela</v>
          </cell>
          <cell r="E678" t="str">
            <v>González</v>
          </cell>
          <cell r="F678" t="str">
            <v>Antonio</v>
          </cell>
          <cell r="G678" t="str">
            <v/>
          </cell>
          <cell r="H678" t="str">
            <v>QUINTELA</v>
          </cell>
          <cell r="I678" t="str">
            <v>GONZALEZ</v>
          </cell>
          <cell r="J678" t="str">
            <v>ANTONIO</v>
          </cell>
          <cell r="K678" t="str">
            <v/>
          </cell>
          <cell r="L678" t="str">
            <v>Antonio Quintela G.</v>
          </cell>
          <cell r="M678" t="str">
            <v>TDM Vilalba</v>
          </cell>
          <cell r="N678" t="str">
            <v>CTM Vilalba</v>
          </cell>
          <cell r="O678">
            <v>36450</v>
          </cell>
          <cell r="P678">
            <v>1999</v>
          </cell>
          <cell r="Q678" t="str">
            <v>Juvenil M</v>
          </cell>
          <cell r="R678" t="str">
            <v>M</v>
          </cell>
        </row>
        <row r="679">
          <cell r="C679">
            <v>18682</v>
          </cell>
          <cell r="D679" t="str">
            <v>Fiuza</v>
          </cell>
          <cell r="E679" t="str">
            <v>Boado</v>
          </cell>
          <cell r="F679" t="str">
            <v>Jesús</v>
          </cell>
          <cell r="G679" t="str">
            <v/>
          </cell>
          <cell r="H679" t="str">
            <v>FIUZA</v>
          </cell>
          <cell r="I679" t="str">
            <v>BOADO</v>
          </cell>
          <cell r="J679" t="str">
            <v>JESUS</v>
          </cell>
          <cell r="K679" t="str">
            <v/>
          </cell>
          <cell r="L679" t="str">
            <v>Jesús Fiuza B.</v>
          </cell>
          <cell r="M679" t="str">
            <v>TDM Vilalba</v>
          </cell>
          <cell r="N679" t="str">
            <v>CTM Vilalba</v>
          </cell>
          <cell r="O679">
            <v>36305</v>
          </cell>
          <cell r="P679">
            <v>1999</v>
          </cell>
          <cell r="Q679" t="str">
            <v>Juvenil M</v>
          </cell>
          <cell r="R679" t="str">
            <v>M</v>
          </cell>
        </row>
        <row r="680">
          <cell r="C680">
            <v>18685</v>
          </cell>
          <cell r="D680" t="str">
            <v>Novo</v>
          </cell>
          <cell r="E680" t="str">
            <v>Yáñez</v>
          </cell>
          <cell r="F680" t="str">
            <v>Ainhé</v>
          </cell>
          <cell r="G680" t="str">
            <v>Shilpa</v>
          </cell>
          <cell r="H680" t="str">
            <v>NOVO</v>
          </cell>
          <cell r="I680" t="str">
            <v>YAÑEZ</v>
          </cell>
          <cell r="J680" t="str">
            <v>AINHE</v>
          </cell>
          <cell r="K680" t="str">
            <v>SHILPA</v>
          </cell>
          <cell r="L680" t="str">
            <v>Ainhé S. Novo Y.</v>
          </cell>
          <cell r="M680" t="str">
            <v>TDM Vilalba</v>
          </cell>
          <cell r="N680" t="str">
            <v>CTM Vilalba</v>
          </cell>
          <cell r="O680">
            <v>36935</v>
          </cell>
          <cell r="P680">
            <v>2001</v>
          </cell>
          <cell r="Q680" t="str">
            <v>Juvenil F</v>
          </cell>
          <cell r="R680" t="str">
            <v>F</v>
          </cell>
        </row>
        <row r="681">
          <cell r="C681">
            <v>18687</v>
          </cell>
          <cell r="D681" t="str">
            <v>Fernández</v>
          </cell>
          <cell r="E681" t="str">
            <v>Janeiro</v>
          </cell>
          <cell r="F681" t="str">
            <v>Celín</v>
          </cell>
          <cell r="G681" t="str">
            <v/>
          </cell>
          <cell r="H681" t="str">
            <v>FERNANDEZ</v>
          </cell>
          <cell r="I681" t="str">
            <v>JANEIRO</v>
          </cell>
          <cell r="J681" t="str">
            <v>CELIN</v>
          </cell>
          <cell r="K681" t="str">
            <v/>
          </cell>
          <cell r="L681" t="str">
            <v>Celín Fernández J.</v>
          </cell>
          <cell r="M681" t="str">
            <v>TDM Vilalba</v>
          </cell>
          <cell r="N681" t="str">
            <v>CTM Vilalba</v>
          </cell>
          <cell r="O681">
            <v>36386</v>
          </cell>
          <cell r="P681">
            <v>1999</v>
          </cell>
          <cell r="Q681" t="str">
            <v>Juvenil F</v>
          </cell>
          <cell r="R681" t="str">
            <v>F</v>
          </cell>
        </row>
        <row r="682">
          <cell r="C682">
            <v>18688</v>
          </cell>
          <cell r="D682" t="str">
            <v>Díaz</v>
          </cell>
          <cell r="E682" t="str">
            <v>Paderne</v>
          </cell>
          <cell r="F682" t="str">
            <v>Victoria</v>
          </cell>
          <cell r="G682" t="str">
            <v/>
          </cell>
          <cell r="H682" t="str">
            <v>DIAZ</v>
          </cell>
          <cell r="I682" t="str">
            <v>PADERNE</v>
          </cell>
          <cell r="J682" t="str">
            <v>VICTORIA</v>
          </cell>
          <cell r="K682" t="str">
            <v/>
          </cell>
          <cell r="L682" t="str">
            <v>Victoria Díaz P.</v>
          </cell>
          <cell r="M682" t="str">
            <v>TDM Vilalba</v>
          </cell>
          <cell r="N682" t="str">
            <v>CTM Vilalba</v>
          </cell>
          <cell r="O682">
            <v>36366</v>
          </cell>
          <cell r="P682">
            <v>1999</v>
          </cell>
          <cell r="Q682" t="str">
            <v>Juvenil F</v>
          </cell>
          <cell r="R682" t="str">
            <v>F</v>
          </cell>
        </row>
        <row r="683">
          <cell r="C683">
            <v>18689</v>
          </cell>
          <cell r="D683" t="str">
            <v>Bañobre</v>
          </cell>
          <cell r="E683" t="str">
            <v>Pena</v>
          </cell>
          <cell r="F683" t="str">
            <v>Andrea</v>
          </cell>
          <cell r="G683" t="str">
            <v/>
          </cell>
          <cell r="H683" t="str">
            <v>BAÑOBRE</v>
          </cell>
          <cell r="I683" t="str">
            <v>PENA</v>
          </cell>
          <cell r="J683" t="str">
            <v>ANDREA</v>
          </cell>
          <cell r="K683" t="str">
            <v/>
          </cell>
          <cell r="L683" t="str">
            <v>Andrea Bañobre P.</v>
          </cell>
          <cell r="M683" t="str">
            <v>TDM Vilalba</v>
          </cell>
          <cell r="N683" t="str">
            <v>CTM Vilalba</v>
          </cell>
          <cell r="O683">
            <v>36309</v>
          </cell>
          <cell r="P683">
            <v>1999</v>
          </cell>
          <cell r="Q683" t="str">
            <v>Juvenil F</v>
          </cell>
          <cell r="R683" t="str">
            <v>F</v>
          </cell>
        </row>
        <row r="684">
          <cell r="C684">
            <v>18690</v>
          </cell>
          <cell r="D684" t="str">
            <v>García</v>
          </cell>
          <cell r="E684" t="str">
            <v>Lois</v>
          </cell>
          <cell r="F684" t="str">
            <v>Blas</v>
          </cell>
          <cell r="G684" t="str">
            <v/>
          </cell>
          <cell r="H684" t="str">
            <v>GARCIA</v>
          </cell>
          <cell r="I684" t="str">
            <v>LOIS</v>
          </cell>
          <cell r="J684" t="str">
            <v>BLAS</v>
          </cell>
          <cell r="K684" t="str">
            <v/>
          </cell>
          <cell r="L684" t="str">
            <v>Blas García L.</v>
          </cell>
          <cell r="M684" t="str">
            <v>Arteal T.M.</v>
          </cell>
          <cell r="N684" t="str">
            <v>Arteal TM</v>
          </cell>
          <cell r="O684">
            <v>37650</v>
          </cell>
          <cell r="P684">
            <v>2003</v>
          </cell>
          <cell r="Q684" t="str">
            <v>Infantil M</v>
          </cell>
          <cell r="R684" t="str">
            <v>M</v>
          </cell>
        </row>
        <row r="685">
          <cell r="C685">
            <v>18693</v>
          </cell>
          <cell r="D685" t="str">
            <v>Koatz</v>
          </cell>
          <cell r="E685" t="str">
            <v/>
          </cell>
          <cell r="F685" t="str">
            <v>Andrés</v>
          </cell>
          <cell r="G685" t="str">
            <v/>
          </cell>
          <cell r="H685" t="str">
            <v>KOATZ</v>
          </cell>
          <cell r="I685" t="str">
            <v/>
          </cell>
          <cell r="J685" t="str">
            <v>ANDRES</v>
          </cell>
          <cell r="K685" t="str">
            <v/>
          </cell>
          <cell r="L685" t="str">
            <v>Andrés Koatz</v>
          </cell>
          <cell r="M685" t="str">
            <v>Arteal T.M.</v>
          </cell>
          <cell r="N685" t="str">
            <v>Arteal TM</v>
          </cell>
          <cell r="O685">
            <v>32874</v>
          </cell>
          <cell r="P685">
            <v>1990</v>
          </cell>
          <cell r="Q685" t="str">
            <v>Sénior M</v>
          </cell>
          <cell r="R685" t="str">
            <v>M</v>
          </cell>
        </row>
        <row r="686">
          <cell r="C686">
            <v>18703</v>
          </cell>
          <cell r="D686" t="str">
            <v>Stuzhinskiy</v>
          </cell>
          <cell r="E686" t="str">
            <v/>
          </cell>
          <cell r="F686" t="str">
            <v>Vladimir</v>
          </cell>
          <cell r="G686" t="str">
            <v/>
          </cell>
          <cell r="H686" t="str">
            <v>STUZHINSKIY</v>
          </cell>
          <cell r="I686" t="str">
            <v/>
          </cell>
          <cell r="J686" t="str">
            <v>VLADIMIR</v>
          </cell>
          <cell r="K686" t="str">
            <v/>
          </cell>
          <cell r="L686" t="str">
            <v>Vladimir Stuzhinskiy</v>
          </cell>
          <cell r="M686" t="str">
            <v>LICEO CASINO DE TUY</v>
          </cell>
          <cell r="N686" t="str">
            <v>Liceo Casino de Tuy</v>
          </cell>
          <cell r="O686">
            <v>23055</v>
          </cell>
          <cell r="P686">
            <v>1963</v>
          </cell>
          <cell r="Q686" t="str">
            <v>Vet +50 M</v>
          </cell>
          <cell r="R686" t="str">
            <v>M</v>
          </cell>
        </row>
        <row r="687">
          <cell r="C687">
            <v>18707</v>
          </cell>
          <cell r="D687" t="str">
            <v>Salgueiro</v>
          </cell>
          <cell r="E687" t="str">
            <v>Couso</v>
          </cell>
          <cell r="F687" t="str">
            <v>Vanessa</v>
          </cell>
          <cell r="G687" t="str">
            <v/>
          </cell>
          <cell r="H687" t="str">
            <v>SALGUEIRO</v>
          </cell>
          <cell r="I687" t="str">
            <v>COUSO</v>
          </cell>
          <cell r="J687" t="str">
            <v>VANESSA</v>
          </cell>
          <cell r="K687" t="str">
            <v/>
          </cell>
          <cell r="L687" t="str">
            <v>Vanessa Salgueiro C.</v>
          </cell>
          <cell r="M687" t="str">
            <v>Dez Portas Lugo T.M.</v>
          </cell>
          <cell r="N687" t="str">
            <v>CD Dez Portas Lugo TM</v>
          </cell>
          <cell r="O687">
            <v>34722</v>
          </cell>
          <cell r="P687">
            <v>1995</v>
          </cell>
          <cell r="Q687" t="str">
            <v>Sub-23 F</v>
          </cell>
          <cell r="R687" t="str">
            <v>F</v>
          </cell>
        </row>
        <row r="688">
          <cell r="C688">
            <v>18708</v>
          </cell>
          <cell r="D688" t="str">
            <v>López</v>
          </cell>
          <cell r="E688" t="str">
            <v>Neira</v>
          </cell>
          <cell r="F688" t="str">
            <v>Eloy</v>
          </cell>
          <cell r="G688" t="str">
            <v/>
          </cell>
          <cell r="H688" t="str">
            <v>LOPEZ</v>
          </cell>
          <cell r="I688" t="str">
            <v>NEIRA</v>
          </cell>
          <cell r="J688" t="str">
            <v>ELOY</v>
          </cell>
          <cell r="K688" t="str">
            <v/>
          </cell>
          <cell r="L688" t="str">
            <v>Eloy López N.</v>
          </cell>
          <cell r="M688" t="str">
            <v>CLUBE DEPORTIVO DEZ PORTAS LUGO T.M.</v>
          </cell>
          <cell r="N688" t="str">
            <v>CD Dez Portas Lugo TM</v>
          </cell>
          <cell r="O688">
            <v>21002</v>
          </cell>
          <cell r="P688">
            <v>1957</v>
          </cell>
          <cell r="Q688" t="str">
            <v>Vet +60 M</v>
          </cell>
          <cell r="R688" t="str">
            <v>M</v>
          </cell>
        </row>
        <row r="689">
          <cell r="C689">
            <v>18720</v>
          </cell>
          <cell r="D689" t="str">
            <v>Castro</v>
          </cell>
          <cell r="E689" t="str">
            <v>Soilán</v>
          </cell>
          <cell r="F689" t="str">
            <v>Manuel</v>
          </cell>
          <cell r="G689" t="str">
            <v/>
          </cell>
          <cell r="H689" t="str">
            <v>CASTRO</v>
          </cell>
          <cell r="I689" t="str">
            <v>SOILAN</v>
          </cell>
          <cell r="J689" t="str">
            <v>MANUEL</v>
          </cell>
          <cell r="K689" t="str">
            <v/>
          </cell>
          <cell r="L689" t="str">
            <v>Manuel Castro S.</v>
          </cell>
          <cell r="M689" t="str">
            <v>CLUBE DEPORTIVO DEZ PORTAS LUGO T.M.</v>
          </cell>
          <cell r="N689" t="str">
            <v>CD Dez Portas Lugo TM</v>
          </cell>
          <cell r="O689">
            <v>21271</v>
          </cell>
          <cell r="P689">
            <v>1958</v>
          </cell>
          <cell r="Q689" t="str">
            <v>Vet +50 M</v>
          </cell>
          <cell r="R689" t="str">
            <v>M</v>
          </cell>
        </row>
        <row r="690">
          <cell r="C690">
            <v>18721</v>
          </cell>
          <cell r="D690" t="str">
            <v>Pérez</v>
          </cell>
          <cell r="E690" t="str">
            <v>Capón</v>
          </cell>
          <cell r="F690" t="str">
            <v>Luis</v>
          </cell>
          <cell r="G690" t="str">
            <v/>
          </cell>
          <cell r="H690" t="str">
            <v>PEREZ</v>
          </cell>
          <cell r="I690" t="str">
            <v>CAPON</v>
          </cell>
          <cell r="J690" t="str">
            <v>LUIS</v>
          </cell>
          <cell r="K690" t="str">
            <v/>
          </cell>
          <cell r="L690" t="str">
            <v>Luis Pérez C.</v>
          </cell>
          <cell r="M690" t="str">
            <v>CLUBE DEPORTIVO DEZ PORTAS LUGO T.M.</v>
          </cell>
          <cell r="N690" t="str">
            <v>CD Dez Portas Lugo TM</v>
          </cell>
          <cell r="O690">
            <v>21936</v>
          </cell>
          <cell r="P690">
            <v>1960</v>
          </cell>
          <cell r="Q690" t="str">
            <v>Vet +50 M</v>
          </cell>
          <cell r="R690" t="str">
            <v>M</v>
          </cell>
        </row>
        <row r="691">
          <cell r="C691">
            <v>18723</v>
          </cell>
          <cell r="D691" t="str">
            <v>Méndez</v>
          </cell>
          <cell r="E691" t="str">
            <v>López</v>
          </cell>
          <cell r="F691" t="str">
            <v>Hugo</v>
          </cell>
          <cell r="G691" t="str">
            <v/>
          </cell>
          <cell r="H691" t="str">
            <v>MENDEZ</v>
          </cell>
          <cell r="I691" t="str">
            <v>LOPEZ</v>
          </cell>
          <cell r="J691" t="str">
            <v>HUGO</v>
          </cell>
          <cell r="K691" t="str">
            <v/>
          </cell>
          <cell r="L691" t="str">
            <v>Hugo Méndez L.</v>
          </cell>
          <cell r="M691" t="str">
            <v>CLUBE DEPORTIVO DEZ PORTAS LUGO T.M.</v>
          </cell>
          <cell r="N691" t="str">
            <v>CD Dez Portas Lugo TM</v>
          </cell>
          <cell r="O691">
            <v>37929</v>
          </cell>
          <cell r="P691">
            <v>2003</v>
          </cell>
          <cell r="Q691" t="str">
            <v>Infantil M</v>
          </cell>
          <cell r="R691" t="str">
            <v>M</v>
          </cell>
        </row>
        <row r="692">
          <cell r="C692">
            <v>18725</v>
          </cell>
          <cell r="D692" t="str">
            <v>Millares</v>
          </cell>
          <cell r="E692" t="str">
            <v>Garrote</v>
          </cell>
          <cell r="F692" t="str">
            <v>Iván</v>
          </cell>
          <cell r="G692" t="str">
            <v/>
          </cell>
          <cell r="H692" t="str">
            <v>MILLARES</v>
          </cell>
          <cell r="I692" t="str">
            <v>GARROTE</v>
          </cell>
          <cell r="J692" t="str">
            <v>IVAN</v>
          </cell>
          <cell r="K692" t="str">
            <v/>
          </cell>
          <cell r="L692" t="str">
            <v>Iván Millares G.</v>
          </cell>
          <cell r="M692" t="str">
            <v>Dez Portas Lugo T.M.</v>
          </cell>
          <cell r="N692" t="str">
            <v>CD Dez Portas Lugo TM</v>
          </cell>
          <cell r="O692">
            <v>37169</v>
          </cell>
          <cell r="P692">
            <v>2001</v>
          </cell>
          <cell r="Q692" t="str">
            <v>Juvenil M</v>
          </cell>
          <cell r="R692" t="str">
            <v>M</v>
          </cell>
        </row>
        <row r="693">
          <cell r="C693">
            <v>18726</v>
          </cell>
          <cell r="D693" t="str">
            <v>Carricoba</v>
          </cell>
          <cell r="E693" t="str">
            <v>Muñoa</v>
          </cell>
          <cell r="F693" t="str">
            <v>Xabier</v>
          </cell>
          <cell r="G693" t="str">
            <v>Xoán</v>
          </cell>
          <cell r="H693" t="str">
            <v>CARRICOBA</v>
          </cell>
          <cell r="I693" t="str">
            <v>MUÑOA</v>
          </cell>
          <cell r="J693" t="str">
            <v>XABIER</v>
          </cell>
          <cell r="K693" t="str">
            <v>XOAN</v>
          </cell>
          <cell r="L693" t="str">
            <v>Xabier X. Carricoba M.</v>
          </cell>
          <cell r="M693" t="str">
            <v>Dez Portas Lugo T.M.</v>
          </cell>
          <cell r="N693" t="str">
            <v>CD Dez Portas Lugo TM</v>
          </cell>
          <cell r="O693">
            <v>37763</v>
          </cell>
          <cell r="P693">
            <v>2003</v>
          </cell>
          <cell r="Q693" t="str">
            <v>Infantil M</v>
          </cell>
          <cell r="R693" t="str">
            <v>M</v>
          </cell>
        </row>
        <row r="694">
          <cell r="C694">
            <v>18748</v>
          </cell>
          <cell r="D694" t="str">
            <v>Dopico</v>
          </cell>
          <cell r="E694" t="str">
            <v>Couce</v>
          </cell>
          <cell r="F694" t="str">
            <v>Borja</v>
          </cell>
          <cell r="G694" t="str">
            <v/>
          </cell>
          <cell r="H694" t="str">
            <v>DOPICO</v>
          </cell>
          <cell r="I694" t="str">
            <v>COUCE</v>
          </cell>
          <cell r="J694" t="str">
            <v>BORJA</v>
          </cell>
          <cell r="K694" t="str">
            <v/>
          </cell>
          <cell r="L694" t="str">
            <v>Borja Dopico C.</v>
          </cell>
          <cell r="M694" t="str">
            <v>Club Ferrol T.M.</v>
          </cell>
          <cell r="N694" t="str">
            <v>Club Ferrol TM</v>
          </cell>
          <cell r="O694">
            <v>35963</v>
          </cell>
          <cell r="P694">
            <v>1998</v>
          </cell>
          <cell r="Q694" t="str">
            <v>Sub-23 M</v>
          </cell>
          <cell r="R694" t="str">
            <v>M</v>
          </cell>
        </row>
        <row r="695">
          <cell r="C695">
            <v>18749</v>
          </cell>
          <cell r="D695" t="str">
            <v>Dopico</v>
          </cell>
          <cell r="E695" t="str">
            <v>Couce</v>
          </cell>
          <cell r="F695" t="str">
            <v>Marcos</v>
          </cell>
          <cell r="G695" t="str">
            <v/>
          </cell>
          <cell r="H695" t="str">
            <v>DOPICO</v>
          </cell>
          <cell r="I695" t="str">
            <v>COUCE</v>
          </cell>
          <cell r="J695" t="str">
            <v>MARCOS</v>
          </cell>
          <cell r="K695" t="str">
            <v/>
          </cell>
          <cell r="L695" t="str">
            <v>Marcos Dopico C.</v>
          </cell>
          <cell r="M695" t="str">
            <v>Club Ferrol T.M.</v>
          </cell>
          <cell r="N695" t="str">
            <v>Club Ferrol TM</v>
          </cell>
          <cell r="O695">
            <v>36871</v>
          </cell>
          <cell r="P695">
            <v>2000</v>
          </cell>
          <cell r="Q695" t="str">
            <v>Juvenil M</v>
          </cell>
          <cell r="R695" t="str">
            <v>M</v>
          </cell>
        </row>
        <row r="696">
          <cell r="C696">
            <v>18750</v>
          </cell>
          <cell r="D696" t="str">
            <v>Coucheiro</v>
          </cell>
          <cell r="E696" t="str">
            <v>Sepúlveda</v>
          </cell>
          <cell r="F696" t="str">
            <v>Raquel</v>
          </cell>
          <cell r="G696" t="str">
            <v/>
          </cell>
          <cell r="H696" t="str">
            <v>COUCHEIRO</v>
          </cell>
          <cell r="I696" t="str">
            <v>SEPULVEDA</v>
          </cell>
          <cell r="J696" t="str">
            <v>RAQUEL</v>
          </cell>
          <cell r="K696" t="str">
            <v/>
          </cell>
          <cell r="L696" t="str">
            <v>Raquel Coucheiro S.</v>
          </cell>
          <cell r="M696" t="str">
            <v>Dez Portas Lugo T.M.</v>
          </cell>
          <cell r="N696" t="str">
            <v>CD Dez Portas Lugo TM</v>
          </cell>
          <cell r="O696">
            <v>35618</v>
          </cell>
          <cell r="P696">
            <v>1997</v>
          </cell>
          <cell r="Q696" t="str">
            <v>Sub-23 F</v>
          </cell>
          <cell r="R696" t="str">
            <v>F</v>
          </cell>
        </row>
        <row r="697">
          <cell r="C697">
            <v>18782</v>
          </cell>
          <cell r="D697" t="str">
            <v>Iglesias</v>
          </cell>
          <cell r="E697" t="str">
            <v>Fandiño</v>
          </cell>
          <cell r="F697" t="str">
            <v>Alexandre</v>
          </cell>
          <cell r="G697" t="str">
            <v/>
          </cell>
          <cell r="H697" t="str">
            <v>IGLESIAS</v>
          </cell>
          <cell r="I697" t="str">
            <v>FANDIÑO</v>
          </cell>
          <cell r="J697" t="str">
            <v>ALEXANDRE</v>
          </cell>
          <cell r="K697" t="str">
            <v/>
          </cell>
          <cell r="L697" t="str">
            <v>Alexandre Iglesias F.</v>
          </cell>
          <cell r="M697" t="str">
            <v>CLUB OROSO TM</v>
          </cell>
          <cell r="N697" t="str">
            <v>Club Oroso TM</v>
          </cell>
          <cell r="O697">
            <v>37596</v>
          </cell>
          <cell r="P697">
            <v>2002</v>
          </cell>
          <cell r="Q697" t="str">
            <v>Infantil M</v>
          </cell>
          <cell r="R697" t="str">
            <v>M</v>
          </cell>
        </row>
        <row r="698">
          <cell r="C698">
            <v>18783</v>
          </cell>
          <cell r="D698" t="str">
            <v>Pampín</v>
          </cell>
          <cell r="E698" t="str">
            <v>Eiras</v>
          </cell>
          <cell r="F698" t="str">
            <v>Uxío</v>
          </cell>
          <cell r="G698" t="str">
            <v/>
          </cell>
          <cell r="H698" t="str">
            <v>PAMPIN</v>
          </cell>
          <cell r="I698" t="str">
            <v>EIRAS</v>
          </cell>
          <cell r="J698" t="str">
            <v>UXIO</v>
          </cell>
          <cell r="K698" t="str">
            <v/>
          </cell>
          <cell r="L698" t="str">
            <v>Uxío Pampín E.</v>
          </cell>
          <cell r="M698" t="str">
            <v>Oroso T.M.</v>
          </cell>
          <cell r="N698" t="str">
            <v>Club Oroso TM</v>
          </cell>
          <cell r="O698">
            <v>38887</v>
          </cell>
          <cell r="P698">
            <v>2006</v>
          </cell>
          <cell r="Q698" t="str">
            <v>Benjamín M</v>
          </cell>
          <cell r="R698" t="str">
            <v>M</v>
          </cell>
        </row>
        <row r="699">
          <cell r="C699">
            <v>18785</v>
          </cell>
          <cell r="D699" t="str">
            <v>Bermúdez</v>
          </cell>
          <cell r="E699" t="str">
            <v>Couto</v>
          </cell>
          <cell r="F699" t="str">
            <v>Manuel</v>
          </cell>
          <cell r="G699" t="str">
            <v/>
          </cell>
          <cell r="H699" t="str">
            <v>BERMUDEZ</v>
          </cell>
          <cell r="I699" t="str">
            <v>COUTO</v>
          </cell>
          <cell r="J699" t="str">
            <v>MANUEL</v>
          </cell>
          <cell r="K699" t="str">
            <v/>
          </cell>
          <cell r="L699" t="str">
            <v>Manuel Bermúdez C.</v>
          </cell>
          <cell r="M699" t="str">
            <v>Oroso T.M.</v>
          </cell>
          <cell r="N699" t="str">
            <v>Club Oroso TM</v>
          </cell>
          <cell r="O699">
            <v>36794</v>
          </cell>
          <cell r="P699">
            <v>2000</v>
          </cell>
          <cell r="Q699" t="str">
            <v>Juvenil M</v>
          </cell>
          <cell r="R699" t="str">
            <v>M</v>
          </cell>
        </row>
        <row r="700">
          <cell r="C700">
            <v>18786</v>
          </cell>
          <cell r="D700" t="str">
            <v>Barrios</v>
          </cell>
          <cell r="E700" t="str">
            <v>Rinaldi</v>
          </cell>
          <cell r="F700" t="str">
            <v>Rodrigo</v>
          </cell>
          <cell r="G700" t="str">
            <v/>
          </cell>
          <cell r="H700" t="str">
            <v>BARRIOS</v>
          </cell>
          <cell r="I700" t="str">
            <v>RINALDI</v>
          </cell>
          <cell r="J700" t="str">
            <v>RODRIGO</v>
          </cell>
          <cell r="K700" t="str">
            <v/>
          </cell>
          <cell r="L700" t="str">
            <v>Rodrigo Barrios R.</v>
          </cell>
          <cell r="M700" t="str">
            <v>Oroso T.M.</v>
          </cell>
          <cell r="N700" t="str">
            <v>Club Oroso TM</v>
          </cell>
          <cell r="O700">
            <v>34700</v>
          </cell>
          <cell r="P700">
            <v>1995</v>
          </cell>
          <cell r="Q700" t="str">
            <v>Sub-23 M</v>
          </cell>
          <cell r="R700" t="str">
            <v>M</v>
          </cell>
        </row>
        <row r="701">
          <cell r="C701">
            <v>18787</v>
          </cell>
          <cell r="D701" t="str">
            <v>Figueroa</v>
          </cell>
          <cell r="E701" t="str">
            <v>Martínez</v>
          </cell>
          <cell r="F701" t="str">
            <v>Antón</v>
          </cell>
          <cell r="G701" t="str">
            <v/>
          </cell>
          <cell r="H701" t="str">
            <v>FIGUEROA</v>
          </cell>
          <cell r="I701" t="str">
            <v>MARTINEZ</v>
          </cell>
          <cell r="J701" t="str">
            <v>ANTON</v>
          </cell>
          <cell r="K701" t="str">
            <v/>
          </cell>
          <cell r="L701" t="str">
            <v>Antón Figueroa M.</v>
          </cell>
          <cell r="M701" t="str">
            <v>Oroso T.M.</v>
          </cell>
          <cell r="N701" t="str">
            <v>Club Oroso TM</v>
          </cell>
          <cell r="O701">
            <v>37622</v>
          </cell>
          <cell r="P701">
            <v>2003</v>
          </cell>
          <cell r="Q701" t="str">
            <v>Infantil M</v>
          </cell>
          <cell r="R701" t="str">
            <v>M</v>
          </cell>
        </row>
        <row r="702">
          <cell r="C702">
            <v>18788</v>
          </cell>
          <cell r="D702" t="str">
            <v>Figueroa</v>
          </cell>
          <cell r="E702" t="str">
            <v>Rodríguez</v>
          </cell>
          <cell r="F702" t="str">
            <v>Marco</v>
          </cell>
          <cell r="G702" t="str">
            <v>Antonio</v>
          </cell>
          <cell r="H702" t="str">
            <v>FIGUEROA</v>
          </cell>
          <cell r="I702" t="str">
            <v>RODRIGUEZ</v>
          </cell>
          <cell r="J702" t="str">
            <v>MARCO</v>
          </cell>
          <cell r="K702" t="str">
            <v>ANTONIO</v>
          </cell>
          <cell r="L702" t="str">
            <v>Marco A. Figueroa R.</v>
          </cell>
          <cell r="M702" t="str">
            <v>Oroso T.M.</v>
          </cell>
          <cell r="N702" t="str">
            <v>Club Oroso TM</v>
          </cell>
          <cell r="O702">
            <v>26299</v>
          </cell>
          <cell r="P702">
            <v>1972</v>
          </cell>
          <cell r="Q702" t="str">
            <v>Vet +40 M</v>
          </cell>
          <cell r="R702" t="str">
            <v>M</v>
          </cell>
        </row>
        <row r="703">
          <cell r="C703">
            <v>18801</v>
          </cell>
          <cell r="D703" t="str">
            <v>Alvarellos</v>
          </cell>
          <cell r="E703" t="str">
            <v>Toucedo</v>
          </cell>
          <cell r="F703" t="str">
            <v>Francisco</v>
          </cell>
          <cell r="G703" t="str">
            <v>José</v>
          </cell>
          <cell r="H703" t="str">
            <v>ALVARELLOS</v>
          </cell>
          <cell r="I703" t="str">
            <v>TOUCEDO</v>
          </cell>
          <cell r="J703" t="str">
            <v>FRANCISCO</v>
          </cell>
          <cell r="K703" t="str">
            <v>JOSE</v>
          </cell>
          <cell r="L703" t="str">
            <v>Francisco J. Alvarellos T.</v>
          </cell>
          <cell r="M703" t="str">
            <v>CLUB RÁBADE TENIS DE MESA</v>
          </cell>
          <cell r="N703" t="str">
            <v>Club Rábade TM</v>
          </cell>
          <cell r="O703">
            <v>29507</v>
          </cell>
          <cell r="P703">
            <v>1980</v>
          </cell>
          <cell r="Q703" t="str">
            <v>Sénior M</v>
          </cell>
          <cell r="R703" t="str">
            <v>M</v>
          </cell>
        </row>
        <row r="704">
          <cell r="C704">
            <v>18804</v>
          </cell>
          <cell r="D704" t="str">
            <v>Fernández</v>
          </cell>
          <cell r="E704" t="str">
            <v>Cárdenas</v>
          </cell>
          <cell r="F704" t="str">
            <v>Jorge</v>
          </cell>
          <cell r="G704" t="str">
            <v/>
          </cell>
          <cell r="H704" t="str">
            <v>FERNANDEZ</v>
          </cell>
          <cell r="I704" t="str">
            <v>CARDENAS</v>
          </cell>
          <cell r="J704" t="str">
            <v>JORGE</v>
          </cell>
          <cell r="K704" t="str">
            <v/>
          </cell>
          <cell r="L704" t="str">
            <v>Jorge Fernández C.</v>
          </cell>
          <cell r="M704" t="str">
            <v>CD Terras da Chaira</v>
          </cell>
          <cell r="N704" t="str">
            <v>CD Terras da Chaira</v>
          </cell>
          <cell r="O704">
            <v>25304</v>
          </cell>
          <cell r="P704">
            <v>1969</v>
          </cell>
          <cell r="Q704" t="str">
            <v>Vet +40 M</v>
          </cell>
          <cell r="R704" t="str">
            <v>M</v>
          </cell>
        </row>
        <row r="705">
          <cell r="C705">
            <v>19078</v>
          </cell>
          <cell r="D705" t="str">
            <v>Melendo</v>
          </cell>
          <cell r="E705" t="str">
            <v>Pérez</v>
          </cell>
          <cell r="F705" t="str">
            <v>Joaquín</v>
          </cell>
          <cell r="G705" t="str">
            <v/>
          </cell>
          <cell r="H705" t="str">
            <v>MELENDO</v>
          </cell>
          <cell r="I705" t="str">
            <v>PEREZ</v>
          </cell>
          <cell r="J705" t="str">
            <v>JOAQUIN</v>
          </cell>
          <cell r="K705" t="str">
            <v/>
          </cell>
          <cell r="L705" t="str">
            <v>Joaquín Melendo P.</v>
          </cell>
          <cell r="M705" t="str">
            <v>Luarca T.M.</v>
          </cell>
          <cell r="N705" t="str">
            <v>Luarca TM</v>
          </cell>
          <cell r="O705">
            <v>29952</v>
          </cell>
          <cell r="P705">
            <v>1982</v>
          </cell>
          <cell r="Q705" t="str">
            <v>Sénior M</v>
          </cell>
          <cell r="R705" t="str">
            <v>M</v>
          </cell>
        </row>
        <row r="706">
          <cell r="C706">
            <v>19097</v>
          </cell>
          <cell r="D706" t="str">
            <v>Estévez</v>
          </cell>
          <cell r="E706" t="str">
            <v>Rodríguez</v>
          </cell>
          <cell r="F706" t="str">
            <v>Santiago</v>
          </cell>
          <cell r="G706" t="str">
            <v/>
          </cell>
          <cell r="H706" t="str">
            <v>ESTEVEZ</v>
          </cell>
          <cell r="I706" t="str">
            <v>RODRIGUEZ</v>
          </cell>
          <cell r="J706" t="str">
            <v>SANTIAGO</v>
          </cell>
          <cell r="K706" t="str">
            <v/>
          </cell>
          <cell r="L706" t="str">
            <v>Santiago Estévez R.</v>
          </cell>
          <cell r="N706" t="str">
            <v/>
          </cell>
          <cell r="O706">
            <v>33188</v>
          </cell>
          <cell r="P706">
            <v>1990</v>
          </cell>
          <cell r="Q706" t="str">
            <v>Sénior M</v>
          </cell>
          <cell r="R706" t="str">
            <v>M</v>
          </cell>
        </row>
        <row r="707">
          <cell r="C707">
            <v>19110</v>
          </cell>
          <cell r="D707" t="str">
            <v>Cebreiro</v>
          </cell>
          <cell r="E707" t="str">
            <v>Sánchez</v>
          </cell>
          <cell r="F707" t="str">
            <v>Mario</v>
          </cell>
          <cell r="G707" t="str">
            <v/>
          </cell>
          <cell r="H707" t="str">
            <v>CEBREIRO</v>
          </cell>
          <cell r="I707" t="str">
            <v>SANCHEZ</v>
          </cell>
          <cell r="J707" t="str">
            <v>MARIO</v>
          </cell>
          <cell r="K707" t="str">
            <v/>
          </cell>
          <cell r="L707" t="str">
            <v>Mario Cebreiro S.</v>
          </cell>
          <cell r="M707" t="str">
            <v>A.D. Vincios</v>
          </cell>
          <cell r="N707" t="str">
            <v>AD Vincios</v>
          </cell>
          <cell r="O707">
            <v>37191</v>
          </cell>
          <cell r="P707">
            <v>2001</v>
          </cell>
          <cell r="Q707" t="str">
            <v>Juvenil M</v>
          </cell>
          <cell r="R707" t="str">
            <v>M</v>
          </cell>
        </row>
        <row r="708">
          <cell r="C708">
            <v>19188</v>
          </cell>
          <cell r="D708" t="str">
            <v>Salazar</v>
          </cell>
          <cell r="E708" t="str">
            <v>del Toro</v>
          </cell>
          <cell r="F708" t="str">
            <v>Diego</v>
          </cell>
          <cell r="H708" t="str">
            <v>SALAZAR</v>
          </cell>
          <cell r="I708" t="str">
            <v>DEL TORO</v>
          </cell>
          <cell r="J708" t="str">
            <v>DIEGO</v>
          </cell>
          <cell r="K708" t="str">
            <v/>
          </cell>
          <cell r="L708" t="str">
            <v>Diego Salazar d.</v>
          </cell>
          <cell r="M708" t="str">
            <v>Luarca T.M.</v>
          </cell>
          <cell r="N708" t="str">
            <v>Luarca TM</v>
          </cell>
          <cell r="P708">
            <v>0</v>
          </cell>
          <cell r="Q708" t="str">
            <v>- M</v>
          </cell>
          <cell r="R708" t="str">
            <v>M</v>
          </cell>
        </row>
        <row r="709">
          <cell r="C709">
            <v>19230</v>
          </cell>
          <cell r="D709" t="str">
            <v>Pita</v>
          </cell>
          <cell r="E709" t="str">
            <v>Lamas</v>
          </cell>
          <cell r="F709" t="str">
            <v>Yago</v>
          </cell>
          <cell r="G709" t="str">
            <v/>
          </cell>
          <cell r="H709" t="str">
            <v>PITA</v>
          </cell>
          <cell r="I709" t="str">
            <v>LAMAS</v>
          </cell>
          <cell r="J709" t="str">
            <v>YAGO</v>
          </cell>
          <cell r="K709" t="str">
            <v/>
          </cell>
          <cell r="L709" t="str">
            <v>Yago Pita L.</v>
          </cell>
          <cell r="M709" t="str">
            <v>Club del Mar de San Amaro</v>
          </cell>
          <cell r="N709" t="str">
            <v>Club del Mar de San Amaro</v>
          </cell>
          <cell r="O709">
            <v>36634</v>
          </cell>
          <cell r="P709">
            <v>-1</v>
          </cell>
          <cell r="Q709" t="str">
            <v>Discapacitados M</v>
          </cell>
          <cell r="R709" t="str">
            <v>M</v>
          </cell>
        </row>
        <row r="710">
          <cell r="C710">
            <v>19237</v>
          </cell>
          <cell r="D710" t="str">
            <v>Iglesias</v>
          </cell>
          <cell r="E710" t="str">
            <v>Sánchez</v>
          </cell>
          <cell r="F710" t="str">
            <v>Anxo</v>
          </cell>
          <cell r="G710" t="str">
            <v/>
          </cell>
          <cell r="H710" t="str">
            <v>IGLESIAS</v>
          </cell>
          <cell r="I710" t="str">
            <v>SANCHEZ</v>
          </cell>
          <cell r="J710" t="str">
            <v>ANXO</v>
          </cell>
          <cell r="K710" t="str">
            <v/>
          </cell>
          <cell r="L710" t="str">
            <v>Anxo Iglesias S.</v>
          </cell>
          <cell r="M710" t="str">
            <v>CTM ESPEDREGADA</v>
          </cell>
          <cell r="N710" t="str">
            <v>CTM Espedregada</v>
          </cell>
          <cell r="O710">
            <v>25645</v>
          </cell>
          <cell r="P710">
            <v>1970</v>
          </cell>
          <cell r="Q710" t="str">
            <v>Vet +40 M</v>
          </cell>
          <cell r="R710" t="str">
            <v>M</v>
          </cell>
        </row>
        <row r="711">
          <cell r="C711">
            <v>19245</v>
          </cell>
          <cell r="D711" t="str">
            <v>González</v>
          </cell>
          <cell r="E711" t="str">
            <v>Franco</v>
          </cell>
          <cell r="F711" t="str">
            <v>Iván</v>
          </cell>
          <cell r="G711" t="str">
            <v/>
          </cell>
          <cell r="H711" t="str">
            <v>GONZALEZ</v>
          </cell>
          <cell r="I711" t="str">
            <v>FRANCO</v>
          </cell>
          <cell r="J711" t="str">
            <v>IVAN</v>
          </cell>
          <cell r="K711" t="str">
            <v/>
          </cell>
          <cell r="L711" t="str">
            <v>Iván González F.</v>
          </cell>
          <cell r="M711" t="str">
            <v>IES Padre Isla Sariegos</v>
          </cell>
          <cell r="N711" t="str">
            <v>IES Padre Isla Sariegos</v>
          </cell>
          <cell r="O711">
            <v>29952</v>
          </cell>
          <cell r="P711">
            <v>1982</v>
          </cell>
          <cell r="Q711" t="str">
            <v>Sénior M</v>
          </cell>
          <cell r="R711" t="str">
            <v>M</v>
          </cell>
        </row>
        <row r="712">
          <cell r="C712">
            <v>19286</v>
          </cell>
          <cell r="D712" t="str">
            <v>Vega</v>
          </cell>
          <cell r="E712" t="str">
            <v>Rodríguez</v>
          </cell>
          <cell r="F712" t="str">
            <v>Iago</v>
          </cell>
          <cell r="G712" t="str">
            <v/>
          </cell>
          <cell r="H712" t="str">
            <v>VEGA</v>
          </cell>
          <cell r="I712" t="str">
            <v>RODRIGUEZ</v>
          </cell>
          <cell r="J712" t="str">
            <v>IAGO</v>
          </cell>
          <cell r="K712" t="str">
            <v/>
          </cell>
          <cell r="L712" t="str">
            <v>Iago Vega R.</v>
          </cell>
          <cell r="M712" t="str">
            <v>C.T.M. Monte Porreiro</v>
          </cell>
          <cell r="N712" t="str">
            <v>Club Monteporreiro</v>
          </cell>
          <cell r="O712">
            <v>35449</v>
          </cell>
          <cell r="P712">
            <v>1997</v>
          </cell>
          <cell r="Q712" t="str">
            <v>Sub-23 M</v>
          </cell>
          <cell r="R712" t="str">
            <v>M</v>
          </cell>
        </row>
        <row r="713">
          <cell r="C713">
            <v>19320</v>
          </cell>
          <cell r="D713" t="str">
            <v>Balbas</v>
          </cell>
          <cell r="E713" t="str">
            <v>González</v>
          </cell>
          <cell r="F713" t="str">
            <v>Javier</v>
          </cell>
          <cell r="G713" t="str">
            <v/>
          </cell>
          <cell r="H713" t="str">
            <v>BALBAS</v>
          </cell>
          <cell r="I713" t="str">
            <v>GONZALEZ</v>
          </cell>
          <cell r="J713" t="str">
            <v>JAVIER</v>
          </cell>
          <cell r="K713" t="str">
            <v/>
          </cell>
          <cell r="L713" t="str">
            <v>Javier Balbas G.</v>
          </cell>
          <cell r="M713" t="str">
            <v>CLUBE DEPORTIVO DEZ PORTAS LUGO T.M.</v>
          </cell>
          <cell r="N713" t="str">
            <v>CD Dez Portas Lugo TM</v>
          </cell>
          <cell r="O713">
            <v>35747</v>
          </cell>
          <cell r="P713">
            <v>1997</v>
          </cell>
          <cell r="Q713" t="str">
            <v>Sub-23 M</v>
          </cell>
          <cell r="R713" t="str">
            <v>M</v>
          </cell>
        </row>
        <row r="714">
          <cell r="C714">
            <v>19323</v>
          </cell>
          <cell r="D714" t="str">
            <v>Díaz</v>
          </cell>
          <cell r="E714" t="str">
            <v>Pérez</v>
          </cell>
          <cell r="F714" t="str">
            <v>Mateo</v>
          </cell>
          <cell r="G714" t="str">
            <v/>
          </cell>
          <cell r="H714" t="str">
            <v>DIAZ</v>
          </cell>
          <cell r="I714" t="str">
            <v>PEREZ</v>
          </cell>
          <cell r="J714" t="str">
            <v>MATEO</v>
          </cell>
          <cell r="K714" t="str">
            <v/>
          </cell>
          <cell r="L714" t="str">
            <v>Mateo Díaz P.</v>
          </cell>
          <cell r="M714" t="str">
            <v>CLUBE DEPORTIVO DEZ PORTAS LUGO T.M.</v>
          </cell>
          <cell r="N714" t="str">
            <v>CD Dez Portas Lugo TM</v>
          </cell>
          <cell r="O714">
            <v>36111</v>
          </cell>
          <cell r="P714">
            <v>1998</v>
          </cell>
          <cell r="Q714" t="str">
            <v>Sub-23 M</v>
          </cell>
          <cell r="R714" t="str">
            <v>M</v>
          </cell>
        </row>
        <row r="715">
          <cell r="C715">
            <v>19324</v>
          </cell>
          <cell r="D715" t="str">
            <v>Fernández</v>
          </cell>
          <cell r="E715" t="str">
            <v>Maside</v>
          </cell>
          <cell r="F715" t="str">
            <v>Adrián</v>
          </cell>
          <cell r="G715" t="str">
            <v/>
          </cell>
          <cell r="H715" t="str">
            <v>FERNANDEZ</v>
          </cell>
          <cell r="I715" t="str">
            <v>MASIDE</v>
          </cell>
          <cell r="J715" t="str">
            <v>ADRIAN</v>
          </cell>
          <cell r="K715" t="str">
            <v/>
          </cell>
          <cell r="L715" t="str">
            <v>Adrián Fernández M.</v>
          </cell>
          <cell r="M715" t="str">
            <v>CLUBE DEPORTIVO DEZ PORTAS LUGO T.M.</v>
          </cell>
          <cell r="N715" t="str">
            <v>CD Dez Portas Lugo TM</v>
          </cell>
          <cell r="O715">
            <v>35084</v>
          </cell>
          <cell r="P715">
            <v>1996</v>
          </cell>
          <cell r="Q715" t="str">
            <v>Sub-23 M</v>
          </cell>
          <cell r="R715" t="str">
            <v>M</v>
          </cell>
        </row>
        <row r="716">
          <cell r="C716">
            <v>19328</v>
          </cell>
          <cell r="D716" t="str">
            <v>López</v>
          </cell>
          <cell r="E716" t="str">
            <v>Saavedra</v>
          </cell>
          <cell r="F716" t="str">
            <v>Andrea</v>
          </cell>
          <cell r="G716" t="str">
            <v/>
          </cell>
          <cell r="H716" t="str">
            <v>LOPEZ</v>
          </cell>
          <cell r="I716" t="str">
            <v>SAAVEDRA</v>
          </cell>
          <cell r="J716" t="str">
            <v>ANDREA</v>
          </cell>
          <cell r="K716" t="str">
            <v/>
          </cell>
          <cell r="L716" t="str">
            <v>Andrea López S.</v>
          </cell>
          <cell r="M716" t="str">
            <v>Dez Portas Lugo T.M.</v>
          </cell>
          <cell r="N716" t="str">
            <v>CD Dez Portas Lugo TM</v>
          </cell>
          <cell r="O716">
            <v>37085</v>
          </cell>
          <cell r="P716">
            <v>2001</v>
          </cell>
          <cell r="Q716" t="str">
            <v>Juvenil F</v>
          </cell>
          <cell r="R716" t="str">
            <v>F</v>
          </cell>
        </row>
        <row r="717">
          <cell r="C717">
            <v>19329</v>
          </cell>
          <cell r="D717" t="str">
            <v>López</v>
          </cell>
          <cell r="E717" t="str">
            <v>Saavedra</v>
          </cell>
          <cell r="F717" t="str">
            <v>Aroa</v>
          </cell>
          <cell r="G717" t="str">
            <v/>
          </cell>
          <cell r="H717" t="str">
            <v>LOPEZ</v>
          </cell>
          <cell r="I717" t="str">
            <v>SAAVEDRA</v>
          </cell>
          <cell r="J717" t="str">
            <v>AROA</v>
          </cell>
          <cell r="K717" t="str">
            <v/>
          </cell>
          <cell r="L717" t="str">
            <v>Aroa López S.</v>
          </cell>
          <cell r="M717" t="str">
            <v>Dez Portas Lugo T.M.</v>
          </cell>
          <cell r="N717" t="str">
            <v>CD Dez Portas Lugo TM</v>
          </cell>
          <cell r="O717">
            <v>38140</v>
          </cell>
          <cell r="P717">
            <v>2004</v>
          </cell>
          <cell r="Q717" t="str">
            <v>Alevín F</v>
          </cell>
          <cell r="R717" t="str">
            <v>F</v>
          </cell>
        </row>
        <row r="718">
          <cell r="C718">
            <v>19334</v>
          </cell>
          <cell r="D718" t="str">
            <v>Núñez</v>
          </cell>
          <cell r="E718" t="str">
            <v>Fernández</v>
          </cell>
          <cell r="F718" t="str">
            <v>Ainhoa</v>
          </cell>
          <cell r="G718" t="str">
            <v/>
          </cell>
          <cell r="H718" t="str">
            <v>NUÑEZ</v>
          </cell>
          <cell r="I718" t="str">
            <v>FERNANDEZ</v>
          </cell>
          <cell r="J718" t="str">
            <v>AINHOA</v>
          </cell>
          <cell r="K718" t="str">
            <v/>
          </cell>
          <cell r="L718" t="str">
            <v>Ainhoa Núñez F.</v>
          </cell>
          <cell r="M718" t="str">
            <v>CLUBE DEPORTIVO DEZ PORTAS LUGO T.M.</v>
          </cell>
          <cell r="N718" t="str">
            <v>CD Dez Portas Lugo TM</v>
          </cell>
          <cell r="O718">
            <v>38231</v>
          </cell>
          <cell r="P718">
            <v>2004</v>
          </cell>
          <cell r="Q718" t="str">
            <v>Alevín F</v>
          </cell>
          <cell r="R718" t="str">
            <v>F</v>
          </cell>
        </row>
        <row r="719">
          <cell r="C719">
            <v>19360</v>
          </cell>
          <cell r="D719" t="str">
            <v>Vizoso</v>
          </cell>
          <cell r="E719" t="str">
            <v>Touriño</v>
          </cell>
          <cell r="F719" t="str">
            <v>Antonio</v>
          </cell>
          <cell r="G719" t="str">
            <v/>
          </cell>
          <cell r="H719" t="str">
            <v>VIZOSO</v>
          </cell>
          <cell r="I719" t="str">
            <v>TOURIÑO</v>
          </cell>
          <cell r="J719" t="str">
            <v>ANTONIO</v>
          </cell>
          <cell r="K719" t="str">
            <v/>
          </cell>
          <cell r="L719" t="str">
            <v>Antonio Vizoso T.</v>
          </cell>
          <cell r="M719" t="str">
            <v>Ribadumia T.M.</v>
          </cell>
          <cell r="N719" t="str">
            <v>Ribadumia TM</v>
          </cell>
          <cell r="O719">
            <v>23536</v>
          </cell>
          <cell r="P719">
            <v>1964</v>
          </cell>
          <cell r="Q719" t="str">
            <v>Vet +50 M</v>
          </cell>
          <cell r="R719" t="str">
            <v>M</v>
          </cell>
        </row>
        <row r="720">
          <cell r="C720">
            <v>19362</v>
          </cell>
          <cell r="D720" t="str">
            <v>Somoza</v>
          </cell>
          <cell r="E720" t="str">
            <v>Lorenzo</v>
          </cell>
          <cell r="F720" t="str">
            <v>Rubén</v>
          </cell>
          <cell r="G720" t="str">
            <v/>
          </cell>
          <cell r="H720" t="str">
            <v>SOMOZA</v>
          </cell>
          <cell r="I720" t="str">
            <v>LORENZO</v>
          </cell>
          <cell r="J720" t="str">
            <v>RUBEN</v>
          </cell>
          <cell r="K720" t="str">
            <v/>
          </cell>
          <cell r="L720" t="str">
            <v>Rubén Somoza L.</v>
          </cell>
          <cell r="M720" t="str">
            <v>SOCIEDAD LICEO DE NOIA</v>
          </cell>
          <cell r="N720" t="str">
            <v>Sociedad Liceo de Noia</v>
          </cell>
          <cell r="O720">
            <v>32771</v>
          </cell>
          <cell r="P720">
            <v>1989</v>
          </cell>
          <cell r="Q720" t="str">
            <v>Sénior M</v>
          </cell>
          <cell r="R720" t="str">
            <v>M</v>
          </cell>
        </row>
        <row r="721">
          <cell r="C721">
            <v>19370</v>
          </cell>
          <cell r="D721" t="str">
            <v>Pazos</v>
          </cell>
          <cell r="E721" t="str">
            <v>Rodríguez</v>
          </cell>
          <cell r="F721" t="str">
            <v>Rubén</v>
          </cell>
          <cell r="G721" t="str">
            <v/>
          </cell>
          <cell r="H721" t="str">
            <v>PAZOS</v>
          </cell>
          <cell r="I721" t="str">
            <v>RODRIGUEZ</v>
          </cell>
          <cell r="J721" t="str">
            <v>RUBEN</v>
          </cell>
          <cell r="K721" t="str">
            <v/>
          </cell>
          <cell r="L721" t="str">
            <v>Rubén Pazos R.</v>
          </cell>
          <cell r="M721" t="str">
            <v>Sociedad Liceo de Noia</v>
          </cell>
          <cell r="N721" t="str">
            <v>Sociedad Liceo de Noia</v>
          </cell>
          <cell r="O721">
            <v>35933</v>
          </cell>
          <cell r="P721">
            <v>1998</v>
          </cell>
          <cell r="Q721" t="str">
            <v>Sub-23 M</v>
          </cell>
          <cell r="R721" t="str">
            <v>M</v>
          </cell>
        </row>
        <row r="722">
          <cell r="C722">
            <v>19372</v>
          </cell>
          <cell r="D722" t="str">
            <v>Roo</v>
          </cell>
          <cell r="E722" t="str">
            <v>Blanco</v>
          </cell>
          <cell r="F722" t="str">
            <v>Pablo</v>
          </cell>
          <cell r="G722" t="str">
            <v/>
          </cell>
          <cell r="H722" t="str">
            <v>ROO</v>
          </cell>
          <cell r="I722" t="str">
            <v>BLANCO</v>
          </cell>
          <cell r="J722" t="str">
            <v>PABLO</v>
          </cell>
          <cell r="K722" t="str">
            <v/>
          </cell>
          <cell r="L722" t="str">
            <v>Pablo Roo B.</v>
          </cell>
          <cell r="M722" t="str">
            <v>Sociedad Liceo de Noia</v>
          </cell>
          <cell r="N722" t="str">
            <v>Sociedad Liceo de Noia</v>
          </cell>
          <cell r="O722">
            <v>36650</v>
          </cell>
          <cell r="P722">
            <v>2000</v>
          </cell>
          <cell r="Q722" t="str">
            <v>Juvenil M</v>
          </cell>
          <cell r="R722" t="str">
            <v>M</v>
          </cell>
        </row>
        <row r="723">
          <cell r="C723">
            <v>19373</v>
          </cell>
          <cell r="D723" t="str">
            <v>Santos</v>
          </cell>
          <cell r="E723" t="str">
            <v>Castro</v>
          </cell>
          <cell r="F723" t="str">
            <v>Marcos</v>
          </cell>
          <cell r="G723" t="str">
            <v/>
          </cell>
          <cell r="H723" t="str">
            <v>SANTOS</v>
          </cell>
          <cell r="I723" t="str">
            <v>CASTRO</v>
          </cell>
          <cell r="J723" t="str">
            <v>MARCOS</v>
          </cell>
          <cell r="K723" t="str">
            <v/>
          </cell>
          <cell r="L723" t="str">
            <v>Marcos Santos C.</v>
          </cell>
          <cell r="M723" t="str">
            <v>Sociedad Liceo de Noia</v>
          </cell>
          <cell r="N723" t="str">
            <v>Sociedad Liceo de Noia</v>
          </cell>
          <cell r="O723">
            <v>35958</v>
          </cell>
          <cell r="P723">
            <v>1998</v>
          </cell>
          <cell r="Q723" t="str">
            <v>Sub-23 M</v>
          </cell>
          <cell r="R723" t="str">
            <v>M</v>
          </cell>
        </row>
        <row r="724">
          <cell r="C724">
            <v>19375</v>
          </cell>
          <cell r="D724" t="str">
            <v>Sánchez</v>
          </cell>
          <cell r="E724" t="str">
            <v>Pouso</v>
          </cell>
          <cell r="F724" t="str">
            <v>Alejandro</v>
          </cell>
          <cell r="G724" t="str">
            <v/>
          </cell>
          <cell r="H724" t="str">
            <v>SANCHEZ</v>
          </cell>
          <cell r="I724" t="str">
            <v>POUSO</v>
          </cell>
          <cell r="J724" t="str">
            <v>ALEJANDRO</v>
          </cell>
          <cell r="K724" t="str">
            <v/>
          </cell>
          <cell r="L724" t="str">
            <v>Alejandro Sánchez P.</v>
          </cell>
          <cell r="N724" t="str">
            <v/>
          </cell>
          <cell r="O724">
            <v>36741</v>
          </cell>
          <cell r="P724">
            <v>2000</v>
          </cell>
          <cell r="Q724" t="str">
            <v>Juvenil M</v>
          </cell>
          <cell r="R724" t="str">
            <v>M</v>
          </cell>
        </row>
        <row r="725">
          <cell r="C725">
            <v>19377</v>
          </cell>
          <cell r="D725" t="str">
            <v>Vázquez</v>
          </cell>
          <cell r="E725" t="str">
            <v>Gens</v>
          </cell>
          <cell r="F725" t="str">
            <v>Felipe</v>
          </cell>
          <cell r="G725" t="str">
            <v/>
          </cell>
          <cell r="H725" t="str">
            <v>VAZQUEZ</v>
          </cell>
          <cell r="I725" t="str">
            <v>GENS</v>
          </cell>
          <cell r="J725" t="str">
            <v>FELIPE</v>
          </cell>
          <cell r="K725" t="str">
            <v/>
          </cell>
          <cell r="L725" t="str">
            <v>Felipe Vázquez G.</v>
          </cell>
          <cell r="M725" t="str">
            <v>Liceo Casino de Vilagarcía</v>
          </cell>
          <cell r="N725" t="str">
            <v>Liceo Casino de Villagarcía</v>
          </cell>
          <cell r="O725">
            <v>27964</v>
          </cell>
          <cell r="P725">
            <v>1976</v>
          </cell>
          <cell r="Q725" t="str">
            <v>Vet +40 M</v>
          </cell>
          <cell r="R725" t="str">
            <v>M</v>
          </cell>
        </row>
        <row r="726">
          <cell r="C726">
            <v>19400</v>
          </cell>
          <cell r="D726" t="str">
            <v>Rodríguez</v>
          </cell>
          <cell r="E726" t="str">
            <v>Oleaga</v>
          </cell>
          <cell r="F726" t="str">
            <v>Lois</v>
          </cell>
          <cell r="G726" t="str">
            <v/>
          </cell>
          <cell r="H726" t="str">
            <v>RODRIGUEZ</v>
          </cell>
          <cell r="I726" t="str">
            <v>OLEAGA</v>
          </cell>
          <cell r="J726" t="str">
            <v>LOIS</v>
          </cell>
          <cell r="K726" t="str">
            <v/>
          </cell>
          <cell r="L726" t="str">
            <v>Lois Rodríguez O.</v>
          </cell>
          <cell r="M726" t="str">
            <v>C.T.M. Cidade de Narón</v>
          </cell>
          <cell r="N726" t="str">
            <v>CTM Cidade de Narón</v>
          </cell>
          <cell r="O726">
            <v>36526</v>
          </cell>
          <cell r="P726">
            <v>2000</v>
          </cell>
          <cell r="Q726" t="str">
            <v>Juvenil M</v>
          </cell>
          <cell r="R726" t="str">
            <v>M</v>
          </cell>
        </row>
        <row r="727">
          <cell r="C727">
            <v>19402</v>
          </cell>
          <cell r="D727" t="str">
            <v>Otero</v>
          </cell>
          <cell r="E727" t="str">
            <v>Rodríguez</v>
          </cell>
          <cell r="F727" t="str">
            <v>Ana</v>
          </cell>
          <cell r="G727" t="str">
            <v/>
          </cell>
          <cell r="H727" t="str">
            <v>OTERO</v>
          </cell>
          <cell r="I727" t="str">
            <v>RODRIGUEZ</v>
          </cell>
          <cell r="J727" t="str">
            <v>ANA</v>
          </cell>
          <cell r="K727" t="str">
            <v/>
          </cell>
          <cell r="L727" t="str">
            <v>Ana Otero R.</v>
          </cell>
          <cell r="M727" t="str">
            <v>C.T.M. Cidade de Narón</v>
          </cell>
          <cell r="N727" t="str">
            <v>CTM Cidade de Narón</v>
          </cell>
          <cell r="O727">
            <v>38749</v>
          </cell>
          <cell r="P727">
            <v>2006</v>
          </cell>
          <cell r="Q727" t="str">
            <v>Benjamín F</v>
          </cell>
          <cell r="R727" t="str">
            <v>F</v>
          </cell>
        </row>
        <row r="728">
          <cell r="C728">
            <v>19405</v>
          </cell>
          <cell r="D728" t="str">
            <v>Vivero</v>
          </cell>
          <cell r="E728" t="str">
            <v>Pita</v>
          </cell>
          <cell r="F728" t="str">
            <v>Claudia</v>
          </cell>
          <cell r="G728" t="str">
            <v/>
          </cell>
          <cell r="H728" t="str">
            <v>VIVERO</v>
          </cell>
          <cell r="I728" t="str">
            <v>PITA</v>
          </cell>
          <cell r="J728" t="str">
            <v>CLAUDIA</v>
          </cell>
          <cell r="K728" t="str">
            <v/>
          </cell>
          <cell r="L728" t="str">
            <v>Claudia Vivero P.</v>
          </cell>
          <cell r="M728" t="str">
            <v>C.T.M. Cidade de Narón</v>
          </cell>
          <cell r="N728" t="str">
            <v>CTM Cidade de Narón</v>
          </cell>
          <cell r="O728">
            <v>37257</v>
          </cell>
          <cell r="P728">
            <v>2002</v>
          </cell>
          <cell r="Q728" t="str">
            <v>Infantil F</v>
          </cell>
          <cell r="R728" t="str">
            <v>F</v>
          </cell>
        </row>
        <row r="729">
          <cell r="C729">
            <v>19406</v>
          </cell>
          <cell r="D729" t="str">
            <v>Tembras</v>
          </cell>
          <cell r="E729" t="str">
            <v>Díaz</v>
          </cell>
          <cell r="F729" t="str">
            <v>Irene</v>
          </cell>
          <cell r="G729" t="str">
            <v/>
          </cell>
          <cell r="H729" t="str">
            <v>TEMBRAS</v>
          </cell>
          <cell r="I729" t="str">
            <v>DIAZ</v>
          </cell>
          <cell r="J729" t="str">
            <v>IRENE</v>
          </cell>
          <cell r="K729" t="str">
            <v/>
          </cell>
          <cell r="L729" t="str">
            <v>Irene Tembras D.</v>
          </cell>
          <cell r="M729" t="str">
            <v>C.T.M. Cidade de Narón</v>
          </cell>
          <cell r="N729" t="str">
            <v>CTM Cidade de Narón</v>
          </cell>
          <cell r="O729">
            <v>38353</v>
          </cell>
          <cell r="P729">
            <v>2005</v>
          </cell>
          <cell r="Q729" t="str">
            <v>Alevín F</v>
          </cell>
          <cell r="R729" t="str">
            <v>F</v>
          </cell>
        </row>
        <row r="730">
          <cell r="C730">
            <v>19407</v>
          </cell>
          <cell r="D730" t="str">
            <v>Tembras</v>
          </cell>
          <cell r="E730" t="str">
            <v>Díaz</v>
          </cell>
          <cell r="F730" t="str">
            <v>Samuel</v>
          </cell>
          <cell r="G730" t="str">
            <v/>
          </cell>
          <cell r="H730" t="str">
            <v>TEMBRAS</v>
          </cell>
          <cell r="I730" t="str">
            <v>DIAZ</v>
          </cell>
          <cell r="J730" t="str">
            <v>SAMUEL</v>
          </cell>
          <cell r="K730" t="str">
            <v/>
          </cell>
          <cell r="L730" t="str">
            <v>Samuel Tembras D.</v>
          </cell>
          <cell r="M730" t="str">
            <v>C.T.M. Cidade de Narón</v>
          </cell>
          <cell r="N730" t="str">
            <v>CTM Cidade de Narón</v>
          </cell>
          <cell r="O730">
            <v>37372</v>
          </cell>
          <cell r="P730">
            <v>2002</v>
          </cell>
          <cell r="Q730" t="str">
            <v>Infantil M</v>
          </cell>
          <cell r="R730" t="str">
            <v>M</v>
          </cell>
        </row>
        <row r="731">
          <cell r="C731">
            <v>19408</v>
          </cell>
          <cell r="D731" t="str">
            <v>López</v>
          </cell>
          <cell r="E731" t="str">
            <v>Ramudo</v>
          </cell>
          <cell r="F731" t="str">
            <v>Ainoha</v>
          </cell>
          <cell r="G731" t="str">
            <v/>
          </cell>
          <cell r="H731" t="str">
            <v>LOPEZ</v>
          </cell>
          <cell r="I731" t="str">
            <v>RAMUDO</v>
          </cell>
          <cell r="J731" t="str">
            <v>AINOHA</v>
          </cell>
          <cell r="K731" t="str">
            <v/>
          </cell>
          <cell r="L731" t="str">
            <v>Ainoha López R.</v>
          </cell>
          <cell r="M731" t="str">
            <v>C.T.M. Cidade de Narón</v>
          </cell>
          <cell r="N731" t="str">
            <v>CTM Cidade de Narón</v>
          </cell>
          <cell r="O731">
            <v>36161</v>
          </cell>
          <cell r="P731">
            <v>1999</v>
          </cell>
          <cell r="Q731" t="str">
            <v>Juvenil F</v>
          </cell>
          <cell r="R731" t="str">
            <v>F</v>
          </cell>
        </row>
        <row r="732">
          <cell r="C732">
            <v>19409</v>
          </cell>
          <cell r="D732" t="str">
            <v>Dopico</v>
          </cell>
          <cell r="E732" t="str">
            <v>Casteleiro</v>
          </cell>
          <cell r="F732" t="str">
            <v>Julián</v>
          </cell>
          <cell r="G732" t="str">
            <v/>
          </cell>
          <cell r="H732" t="str">
            <v>DOPICO</v>
          </cell>
          <cell r="I732" t="str">
            <v>CASTELEIRO</v>
          </cell>
          <cell r="J732" t="str">
            <v>JULIAN</v>
          </cell>
          <cell r="K732" t="str">
            <v/>
          </cell>
          <cell r="L732" t="str">
            <v>Julián Dopico C.</v>
          </cell>
          <cell r="M732" t="str">
            <v>C.T.M. Cidade de Narón</v>
          </cell>
          <cell r="N732" t="str">
            <v>CTM Cidade de Narón</v>
          </cell>
          <cell r="O732">
            <v>36307</v>
          </cell>
          <cell r="P732">
            <v>1999</v>
          </cell>
          <cell r="Q732" t="str">
            <v>Juvenil M</v>
          </cell>
          <cell r="R732" t="str">
            <v>M</v>
          </cell>
        </row>
        <row r="733">
          <cell r="C733">
            <v>19412</v>
          </cell>
          <cell r="D733" t="str">
            <v>Sixto</v>
          </cell>
          <cell r="E733" t="str">
            <v>De Pablo</v>
          </cell>
          <cell r="F733" t="str">
            <v>Alexandre</v>
          </cell>
          <cell r="G733" t="str">
            <v/>
          </cell>
          <cell r="H733" t="str">
            <v>SIXTO</v>
          </cell>
          <cell r="I733" t="str">
            <v>DE PABLO</v>
          </cell>
          <cell r="J733" t="str">
            <v>ALEXANDRE</v>
          </cell>
          <cell r="K733" t="str">
            <v/>
          </cell>
          <cell r="L733" t="str">
            <v>Alexandre Sixto D.</v>
          </cell>
          <cell r="M733" t="str">
            <v>C.T.M. Cidade de Narón</v>
          </cell>
          <cell r="N733" t="str">
            <v>CTM Cidade de Narón</v>
          </cell>
          <cell r="O733">
            <v>36526</v>
          </cell>
          <cell r="P733">
            <v>2000</v>
          </cell>
          <cell r="Q733" t="str">
            <v>Juvenil M</v>
          </cell>
          <cell r="R733" t="str">
            <v>M</v>
          </cell>
        </row>
        <row r="734">
          <cell r="C734">
            <v>19413</v>
          </cell>
          <cell r="D734" t="str">
            <v>Molina</v>
          </cell>
          <cell r="E734" t="str">
            <v/>
          </cell>
          <cell r="F734" t="str">
            <v>Ernesto</v>
          </cell>
          <cell r="G734" t="str">
            <v/>
          </cell>
          <cell r="H734" t="str">
            <v>MOLINA</v>
          </cell>
          <cell r="I734" t="str">
            <v/>
          </cell>
          <cell r="J734" t="str">
            <v>ERNESTO</v>
          </cell>
          <cell r="K734" t="str">
            <v/>
          </cell>
          <cell r="L734" t="str">
            <v>Ernesto Molina</v>
          </cell>
          <cell r="M734" t="str">
            <v>Club San Xoán T.M.</v>
          </cell>
          <cell r="N734" t="str">
            <v>Club San Xoán TM</v>
          </cell>
          <cell r="P734">
            <v>0</v>
          </cell>
          <cell r="Q734" t="str">
            <v>- M</v>
          </cell>
          <cell r="R734" t="str">
            <v>M</v>
          </cell>
        </row>
        <row r="735">
          <cell r="C735">
            <v>19419</v>
          </cell>
          <cell r="D735" t="str">
            <v>Abad</v>
          </cell>
          <cell r="E735" t="str">
            <v>Vázquez</v>
          </cell>
          <cell r="F735" t="str">
            <v>Ana</v>
          </cell>
          <cell r="G735" t="str">
            <v>María</v>
          </cell>
          <cell r="H735" t="str">
            <v>ABAD</v>
          </cell>
          <cell r="I735" t="str">
            <v>VAZQUEZ</v>
          </cell>
          <cell r="J735" t="str">
            <v>ANA</v>
          </cell>
          <cell r="K735" t="str">
            <v>MARIA</v>
          </cell>
          <cell r="L735" t="str">
            <v>Ana M. Abad V.</v>
          </cell>
          <cell r="M735" t="str">
            <v>C.T.M. Cidade de Narón</v>
          </cell>
          <cell r="N735" t="str">
            <v>CTM Cidade de Narón</v>
          </cell>
          <cell r="O735">
            <v>23837</v>
          </cell>
          <cell r="P735">
            <v>1965</v>
          </cell>
          <cell r="Q735" t="str">
            <v>Vet +50 F</v>
          </cell>
          <cell r="R735" t="str">
            <v>F</v>
          </cell>
        </row>
        <row r="736">
          <cell r="C736">
            <v>19423</v>
          </cell>
          <cell r="D736" t="str">
            <v>Quintana</v>
          </cell>
          <cell r="E736" t="str">
            <v>Raña</v>
          </cell>
          <cell r="F736" t="str">
            <v>Martín</v>
          </cell>
          <cell r="G736" t="str">
            <v/>
          </cell>
          <cell r="H736" t="str">
            <v>QUINTANA</v>
          </cell>
          <cell r="I736" t="str">
            <v>RAÑA</v>
          </cell>
          <cell r="J736" t="str">
            <v>MARTIN</v>
          </cell>
          <cell r="K736" t="str">
            <v/>
          </cell>
          <cell r="L736" t="str">
            <v>Martín Quintana R.</v>
          </cell>
          <cell r="M736" t="str">
            <v>C.T.M. Monte Porreiro</v>
          </cell>
          <cell r="N736" t="str">
            <v>Club Monteporreiro</v>
          </cell>
          <cell r="O736">
            <v>37551</v>
          </cell>
          <cell r="P736">
            <v>2002</v>
          </cell>
          <cell r="Q736" t="str">
            <v>Infantil M</v>
          </cell>
          <cell r="R736" t="str">
            <v>M</v>
          </cell>
        </row>
        <row r="737">
          <cell r="C737">
            <v>19424</v>
          </cell>
          <cell r="D737" t="str">
            <v>Solla</v>
          </cell>
          <cell r="E737" t="str">
            <v>Blanco</v>
          </cell>
          <cell r="F737" t="str">
            <v>Francisco</v>
          </cell>
          <cell r="G737" t="str">
            <v>De Borja</v>
          </cell>
          <cell r="H737" t="str">
            <v>SOLLA</v>
          </cell>
          <cell r="I737" t="str">
            <v>BLANCO</v>
          </cell>
          <cell r="J737" t="str">
            <v>FRANCISCO</v>
          </cell>
          <cell r="K737" t="str">
            <v>DE BORJA</v>
          </cell>
          <cell r="L737" t="str">
            <v>Francisco D. Solla B.</v>
          </cell>
          <cell r="M737" t="str">
            <v>CLUB MONTE PORREIRO</v>
          </cell>
          <cell r="N737" t="str">
            <v>Club Monteporreiro</v>
          </cell>
          <cell r="O737">
            <v>36758</v>
          </cell>
          <cell r="P737">
            <v>2000</v>
          </cell>
          <cell r="Q737" t="str">
            <v>Juvenil M</v>
          </cell>
          <cell r="R737" t="str">
            <v>M</v>
          </cell>
        </row>
        <row r="738">
          <cell r="C738">
            <v>19434</v>
          </cell>
          <cell r="D738" t="str">
            <v>Quintana</v>
          </cell>
          <cell r="E738" t="str">
            <v>Raña</v>
          </cell>
          <cell r="F738" t="str">
            <v>Inés</v>
          </cell>
          <cell r="G738" t="str">
            <v/>
          </cell>
          <cell r="H738" t="str">
            <v>QUINTANA</v>
          </cell>
          <cell r="I738" t="str">
            <v>RAÑA</v>
          </cell>
          <cell r="J738" t="str">
            <v>INES</v>
          </cell>
          <cell r="K738" t="str">
            <v/>
          </cell>
          <cell r="L738" t="str">
            <v>Inés Quintana R.</v>
          </cell>
          <cell r="M738" t="str">
            <v>CLUB MONTE PORREIRO</v>
          </cell>
          <cell r="N738" t="str">
            <v>Club Monteporreiro</v>
          </cell>
          <cell r="O738">
            <v>37018</v>
          </cell>
          <cell r="P738">
            <v>2001</v>
          </cell>
          <cell r="Q738" t="str">
            <v>Juvenil F</v>
          </cell>
          <cell r="R738" t="str">
            <v>F</v>
          </cell>
        </row>
        <row r="739">
          <cell r="C739">
            <v>19459</v>
          </cell>
          <cell r="D739" t="str">
            <v>Costa</v>
          </cell>
          <cell r="E739" t="str">
            <v>Montes</v>
          </cell>
          <cell r="F739" t="str">
            <v>Marta</v>
          </cell>
          <cell r="G739" t="str">
            <v/>
          </cell>
          <cell r="H739" t="str">
            <v>COSTA</v>
          </cell>
          <cell r="I739" t="str">
            <v>MONTES</v>
          </cell>
          <cell r="J739" t="str">
            <v>MARTA</v>
          </cell>
          <cell r="K739" t="str">
            <v/>
          </cell>
          <cell r="L739" t="str">
            <v>Marta Costa M.</v>
          </cell>
          <cell r="M739" t="str">
            <v>Anorthosis Vimianzo</v>
          </cell>
          <cell r="N739" t="str">
            <v>AD Zas</v>
          </cell>
          <cell r="O739">
            <v>37604</v>
          </cell>
          <cell r="P739">
            <v>2002</v>
          </cell>
          <cell r="Q739" t="str">
            <v>Infantil F</v>
          </cell>
          <cell r="R739" t="str">
            <v>F</v>
          </cell>
        </row>
        <row r="740">
          <cell r="C740">
            <v>19460</v>
          </cell>
          <cell r="D740" t="str">
            <v>García</v>
          </cell>
          <cell r="E740" t="str">
            <v>Martínez</v>
          </cell>
          <cell r="F740" t="str">
            <v>Ana</v>
          </cell>
          <cell r="G740" t="str">
            <v/>
          </cell>
          <cell r="H740" t="str">
            <v>GARCIA</v>
          </cell>
          <cell r="I740" t="str">
            <v>MARTINEZ</v>
          </cell>
          <cell r="J740" t="str">
            <v>ANA</v>
          </cell>
          <cell r="K740" t="str">
            <v/>
          </cell>
          <cell r="L740" t="str">
            <v>Ana García M.</v>
          </cell>
          <cell r="M740" t="str">
            <v>Anorthosis Vimianzo</v>
          </cell>
          <cell r="N740" t="str">
            <v>AD Zas</v>
          </cell>
          <cell r="O740">
            <v>37281</v>
          </cell>
          <cell r="P740">
            <v>2002</v>
          </cell>
          <cell r="Q740" t="str">
            <v>Infantil F</v>
          </cell>
          <cell r="R740" t="str">
            <v>F</v>
          </cell>
        </row>
        <row r="741">
          <cell r="C741">
            <v>19461</v>
          </cell>
          <cell r="D741" t="str">
            <v>Díaz</v>
          </cell>
          <cell r="E741" t="str">
            <v>Márquez</v>
          </cell>
          <cell r="F741" t="str">
            <v>Belén</v>
          </cell>
          <cell r="G741" t="str">
            <v/>
          </cell>
          <cell r="H741" t="str">
            <v>DIAZ</v>
          </cell>
          <cell r="I741" t="str">
            <v>MARQUEZ</v>
          </cell>
          <cell r="J741" t="str">
            <v>BELEN</v>
          </cell>
          <cell r="K741" t="str">
            <v/>
          </cell>
          <cell r="L741" t="str">
            <v>Belén Díaz M.</v>
          </cell>
          <cell r="M741" t="str">
            <v>Oroso T.M.</v>
          </cell>
          <cell r="N741" t="str">
            <v>Club Oroso TM</v>
          </cell>
          <cell r="O741">
            <v>33864</v>
          </cell>
          <cell r="P741">
            <v>1992</v>
          </cell>
          <cell r="Q741" t="str">
            <v>Sénior F</v>
          </cell>
          <cell r="R741" t="str">
            <v>F</v>
          </cell>
        </row>
        <row r="742">
          <cell r="C742">
            <v>19472</v>
          </cell>
          <cell r="D742" t="str">
            <v>Mata</v>
          </cell>
          <cell r="E742" t="str">
            <v>Vicéns</v>
          </cell>
          <cell r="F742" t="str">
            <v>Miguel</v>
          </cell>
          <cell r="G742" t="str">
            <v/>
          </cell>
          <cell r="H742" t="str">
            <v>MATA</v>
          </cell>
          <cell r="I742" t="str">
            <v>VICENS</v>
          </cell>
          <cell r="J742" t="str">
            <v>MIGUEL</v>
          </cell>
          <cell r="K742" t="str">
            <v/>
          </cell>
          <cell r="L742" t="str">
            <v>Miguel Mata V.</v>
          </cell>
          <cell r="M742" t="str">
            <v>Luarca T.M.</v>
          </cell>
          <cell r="N742" t="str">
            <v>Luarca TM</v>
          </cell>
          <cell r="O742">
            <v>35431</v>
          </cell>
          <cell r="P742">
            <v>1997</v>
          </cell>
          <cell r="Q742" t="str">
            <v>Sub-23 M</v>
          </cell>
          <cell r="R742" t="str">
            <v>M</v>
          </cell>
        </row>
        <row r="743">
          <cell r="C743">
            <v>19506</v>
          </cell>
          <cell r="D743" t="str">
            <v>Estévez</v>
          </cell>
          <cell r="E743" t="str">
            <v>Álvarez</v>
          </cell>
          <cell r="F743" t="str">
            <v>Victoria</v>
          </cell>
          <cell r="G743" t="str">
            <v/>
          </cell>
          <cell r="H743" t="str">
            <v>ESTEVEZ</v>
          </cell>
          <cell r="I743" t="str">
            <v>ALVAREZ</v>
          </cell>
          <cell r="J743" t="str">
            <v>VICTORIA</v>
          </cell>
          <cell r="K743" t="str">
            <v/>
          </cell>
          <cell r="L743" t="str">
            <v>Victoria Estévez Á.</v>
          </cell>
          <cell r="M743" t="str">
            <v>A.D. Vincios</v>
          </cell>
          <cell r="N743" t="str">
            <v>AD Vincios</v>
          </cell>
          <cell r="O743">
            <v>37407</v>
          </cell>
          <cell r="P743">
            <v>2002</v>
          </cell>
          <cell r="Q743" t="str">
            <v>Infantil F</v>
          </cell>
          <cell r="R743" t="str">
            <v>F</v>
          </cell>
        </row>
        <row r="744">
          <cell r="C744">
            <v>19507</v>
          </cell>
          <cell r="D744" t="str">
            <v>Estévez</v>
          </cell>
          <cell r="E744" t="str">
            <v>Álvarez</v>
          </cell>
          <cell r="F744" t="str">
            <v>Valentina</v>
          </cell>
          <cell r="G744" t="str">
            <v/>
          </cell>
          <cell r="H744" t="str">
            <v>ESTEVEZ</v>
          </cell>
          <cell r="I744" t="str">
            <v>ALVAREZ</v>
          </cell>
          <cell r="J744" t="str">
            <v>VALENTINA</v>
          </cell>
          <cell r="K744" t="str">
            <v/>
          </cell>
          <cell r="L744" t="str">
            <v>Valentina Estévez Á.</v>
          </cell>
          <cell r="M744" t="str">
            <v>A.D. Vincios</v>
          </cell>
          <cell r="N744" t="str">
            <v>AD Vincios</v>
          </cell>
          <cell r="O744">
            <v>36545</v>
          </cell>
          <cell r="P744">
            <v>2000</v>
          </cell>
          <cell r="Q744" t="str">
            <v>Juvenil F</v>
          </cell>
          <cell r="R744" t="str">
            <v>F</v>
          </cell>
        </row>
        <row r="745">
          <cell r="C745">
            <v>19520</v>
          </cell>
          <cell r="D745" t="str">
            <v>González</v>
          </cell>
          <cell r="E745" t="str">
            <v>Caamaño</v>
          </cell>
          <cell r="F745" t="str">
            <v>Venancio</v>
          </cell>
          <cell r="G745" t="str">
            <v/>
          </cell>
          <cell r="H745" t="str">
            <v>GONZALEZ</v>
          </cell>
          <cell r="I745" t="str">
            <v>CAAMAÑO</v>
          </cell>
          <cell r="J745" t="str">
            <v>VENANCIO</v>
          </cell>
          <cell r="K745" t="str">
            <v/>
          </cell>
          <cell r="L745" t="str">
            <v>Venancio González C.</v>
          </cell>
          <cell r="M745" t="str">
            <v>Sociedad Liceo de Noia</v>
          </cell>
          <cell r="N745" t="str">
            <v>Sociedad Liceo de Noia</v>
          </cell>
          <cell r="O745">
            <v>35632</v>
          </cell>
          <cell r="P745">
            <v>1997</v>
          </cell>
          <cell r="Q745" t="str">
            <v>Sub-23 M</v>
          </cell>
          <cell r="R745" t="str">
            <v>M</v>
          </cell>
        </row>
        <row r="746">
          <cell r="C746">
            <v>19533</v>
          </cell>
          <cell r="D746" t="str">
            <v>Pena</v>
          </cell>
          <cell r="E746" t="str">
            <v>Calvar</v>
          </cell>
          <cell r="F746" t="str">
            <v>Marcos</v>
          </cell>
          <cell r="G746" t="str">
            <v/>
          </cell>
          <cell r="H746" t="str">
            <v>PENA</v>
          </cell>
          <cell r="I746" t="str">
            <v>CALVAR</v>
          </cell>
          <cell r="J746" t="str">
            <v>MARCOS</v>
          </cell>
          <cell r="K746" t="str">
            <v/>
          </cell>
          <cell r="L746" t="str">
            <v>Marcos Pena C.</v>
          </cell>
          <cell r="M746" t="str">
            <v>Cinania T.M.</v>
          </cell>
          <cell r="N746" t="str">
            <v>Cinania TM</v>
          </cell>
          <cell r="O746">
            <v>35633</v>
          </cell>
          <cell r="P746">
            <v>1997</v>
          </cell>
          <cell r="Q746" t="str">
            <v>Sub-23 M</v>
          </cell>
          <cell r="R746" t="str">
            <v>M</v>
          </cell>
        </row>
        <row r="747">
          <cell r="C747">
            <v>19573</v>
          </cell>
          <cell r="D747" t="str">
            <v>Fernández</v>
          </cell>
          <cell r="E747" t="str">
            <v>Seijo</v>
          </cell>
          <cell r="F747" t="str">
            <v>Gabriel</v>
          </cell>
          <cell r="G747" t="str">
            <v/>
          </cell>
          <cell r="H747" t="str">
            <v>FERNANDEZ</v>
          </cell>
          <cell r="I747" t="str">
            <v>SEIJO</v>
          </cell>
          <cell r="J747" t="str">
            <v>GABRIEL</v>
          </cell>
          <cell r="K747" t="str">
            <v/>
          </cell>
          <cell r="L747" t="str">
            <v>Gabriel Fernández S.</v>
          </cell>
          <cell r="M747" t="str">
            <v>Club del Mar de San Amaro</v>
          </cell>
          <cell r="N747" t="str">
            <v>Club del Mar de San Amaro</v>
          </cell>
          <cell r="O747">
            <v>36275</v>
          </cell>
          <cell r="P747">
            <v>1999</v>
          </cell>
          <cell r="Q747" t="str">
            <v>Juvenil M</v>
          </cell>
          <cell r="R747" t="str">
            <v>M</v>
          </cell>
        </row>
        <row r="748">
          <cell r="C748">
            <v>19587</v>
          </cell>
          <cell r="D748" t="str">
            <v>Dacosta</v>
          </cell>
          <cell r="E748" t="str">
            <v>Fociños</v>
          </cell>
          <cell r="F748" t="str">
            <v>Manuel</v>
          </cell>
          <cell r="G748" t="str">
            <v/>
          </cell>
          <cell r="H748" t="str">
            <v>DACOSTA</v>
          </cell>
          <cell r="I748" t="str">
            <v>FOCIÑOS</v>
          </cell>
          <cell r="J748" t="str">
            <v>MANUEL</v>
          </cell>
          <cell r="K748" t="str">
            <v/>
          </cell>
          <cell r="L748" t="str">
            <v>Manuel Dacosta F.</v>
          </cell>
          <cell r="M748" t="str">
            <v>CLUB MONTE PORREIRO</v>
          </cell>
          <cell r="N748" t="str">
            <v>Club Monteporreiro</v>
          </cell>
          <cell r="O748">
            <v>36978</v>
          </cell>
          <cell r="P748">
            <v>2001</v>
          </cell>
          <cell r="Q748" t="str">
            <v>Juvenil M</v>
          </cell>
          <cell r="R748" t="str">
            <v>M</v>
          </cell>
        </row>
        <row r="749">
          <cell r="C749">
            <v>19588</v>
          </cell>
          <cell r="D749" t="str">
            <v>Dacosta</v>
          </cell>
          <cell r="E749" t="str">
            <v>Fociños</v>
          </cell>
          <cell r="F749" t="str">
            <v>Antonio</v>
          </cell>
          <cell r="G749" t="str">
            <v/>
          </cell>
          <cell r="H749" t="str">
            <v>DACOSTA</v>
          </cell>
          <cell r="I749" t="str">
            <v>FOCIÑOS</v>
          </cell>
          <cell r="J749" t="str">
            <v>ANTONIO</v>
          </cell>
          <cell r="K749" t="str">
            <v/>
          </cell>
          <cell r="L749" t="str">
            <v>Antonio Dacosta F.</v>
          </cell>
          <cell r="M749" t="str">
            <v>CLUB MONTE PORREIRO</v>
          </cell>
          <cell r="N749" t="str">
            <v>Club Monteporreiro</v>
          </cell>
          <cell r="O749">
            <v>36978</v>
          </cell>
          <cell r="P749">
            <v>2001</v>
          </cell>
          <cell r="Q749" t="str">
            <v>Juvenil M</v>
          </cell>
          <cell r="R749" t="str">
            <v>M</v>
          </cell>
        </row>
        <row r="750">
          <cell r="C750">
            <v>19594</v>
          </cell>
          <cell r="D750" t="str">
            <v>Franco</v>
          </cell>
          <cell r="E750" t="str">
            <v>Páez</v>
          </cell>
          <cell r="F750" t="str">
            <v>Iván</v>
          </cell>
          <cell r="G750" t="str">
            <v/>
          </cell>
          <cell r="H750" t="str">
            <v>FRANCO</v>
          </cell>
          <cell r="I750" t="str">
            <v>PAEZ</v>
          </cell>
          <cell r="J750" t="str">
            <v>IVAN</v>
          </cell>
          <cell r="K750" t="str">
            <v/>
          </cell>
          <cell r="L750" t="str">
            <v>Iván Franco P.</v>
          </cell>
          <cell r="M750" t="str">
            <v>Club San Xoán T.M.</v>
          </cell>
          <cell r="N750" t="str">
            <v>Club San Xoán TM</v>
          </cell>
          <cell r="O750">
            <v>38523</v>
          </cell>
          <cell r="P750">
            <v>2005</v>
          </cell>
          <cell r="Q750" t="str">
            <v>Alevín M</v>
          </cell>
          <cell r="R750" t="str">
            <v>M</v>
          </cell>
        </row>
        <row r="751">
          <cell r="C751">
            <v>19595</v>
          </cell>
          <cell r="D751" t="str">
            <v>Barrera</v>
          </cell>
          <cell r="E751" t="str">
            <v>López</v>
          </cell>
          <cell r="F751" t="str">
            <v>Rodrigo</v>
          </cell>
          <cell r="G751" t="str">
            <v/>
          </cell>
          <cell r="H751" t="str">
            <v>BARRERA</v>
          </cell>
          <cell r="I751" t="str">
            <v>LOPEZ</v>
          </cell>
          <cell r="J751" t="str">
            <v>RODRIGO</v>
          </cell>
          <cell r="K751" t="str">
            <v/>
          </cell>
          <cell r="L751" t="str">
            <v>Rodrigo Barrera L.</v>
          </cell>
          <cell r="M751" t="str">
            <v>CLUB SAN XOAN TENIS DE MESA</v>
          </cell>
          <cell r="N751" t="str">
            <v>Club San Xoán TM</v>
          </cell>
          <cell r="O751">
            <v>38650</v>
          </cell>
          <cell r="P751">
            <v>2005</v>
          </cell>
          <cell r="Q751" t="str">
            <v>Alevín M</v>
          </cell>
          <cell r="R751" t="str">
            <v>M</v>
          </cell>
        </row>
        <row r="752">
          <cell r="C752">
            <v>19599</v>
          </cell>
          <cell r="D752" t="str">
            <v>González</v>
          </cell>
          <cell r="E752" t="str">
            <v>Vega</v>
          </cell>
          <cell r="F752" t="str">
            <v>Jonathan</v>
          </cell>
          <cell r="G752" t="str">
            <v/>
          </cell>
          <cell r="H752" t="str">
            <v>GONZALEZ</v>
          </cell>
          <cell r="I752" t="str">
            <v>VEGA</v>
          </cell>
          <cell r="J752" t="str">
            <v>JONATHAN</v>
          </cell>
          <cell r="K752" t="str">
            <v/>
          </cell>
          <cell r="L752" t="str">
            <v>Jonathan González V.</v>
          </cell>
          <cell r="N752" t="str">
            <v/>
          </cell>
          <cell r="O752">
            <v>36090</v>
          </cell>
          <cell r="P752">
            <v>1998</v>
          </cell>
          <cell r="Q752" t="str">
            <v>Sub-23 M</v>
          </cell>
          <cell r="R752" t="str">
            <v>M</v>
          </cell>
        </row>
        <row r="753">
          <cell r="C753">
            <v>19602</v>
          </cell>
          <cell r="D753" t="str">
            <v>Hermida</v>
          </cell>
          <cell r="E753" t="str">
            <v>Espantoso</v>
          </cell>
          <cell r="F753" t="str">
            <v>Iara</v>
          </cell>
          <cell r="G753" t="str">
            <v/>
          </cell>
          <cell r="H753" t="str">
            <v>HERMIDA</v>
          </cell>
          <cell r="I753" t="str">
            <v>ESPANTOSO</v>
          </cell>
          <cell r="J753" t="str">
            <v>IARA</v>
          </cell>
          <cell r="K753" t="str">
            <v/>
          </cell>
          <cell r="L753" t="str">
            <v>Iara Hermida E.</v>
          </cell>
          <cell r="M753" t="str">
            <v>C.T.M. Cidade de Narón</v>
          </cell>
          <cell r="N753" t="str">
            <v>CTM Cidade de Narón</v>
          </cell>
          <cell r="O753">
            <v>36892</v>
          </cell>
          <cell r="P753">
            <v>2001</v>
          </cell>
          <cell r="Q753" t="str">
            <v>Juvenil F</v>
          </cell>
          <cell r="R753" t="str">
            <v>F</v>
          </cell>
        </row>
        <row r="754">
          <cell r="C754">
            <v>19604</v>
          </cell>
          <cell r="D754" t="str">
            <v>Rodríguez</v>
          </cell>
          <cell r="E754" t="str">
            <v>Fernández</v>
          </cell>
          <cell r="F754" t="str">
            <v>Raúl</v>
          </cell>
          <cell r="G754" t="str">
            <v/>
          </cell>
          <cell r="H754" t="str">
            <v>RODRIGUEZ</v>
          </cell>
          <cell r="I754" t="str">
            <v>FERNANDEZ</v>
          </cell>
          <cell r="J754" t="str">
            <v>RAUL</v>
          </cell>
          <cell r="K754" t="str">
            <v/>
          </cell>
          <cell r="L754" t="str">
            <v>Raúl Rodríguez F.</v>
          </cell>
          <cell r="M754" t="str">
            <v>C.T.M. Cidade de Narón</v>
          </cell>
          <cell r="N754" t="str">
            <v>CTM Cidade de Narón</v>
          </cell>
          <cell r="O754">
            <v>37821</v>
          </cell>
          <cell r="P754">
            <v>2003</v>
          </cell>
          <cell r="Q754" t="str">
            <v>Infantil M</v>
          </cell>
          <cell r="R754" t="str">
            <v>M</v>
          </cell>
        </row>
        <row r="755">
          <cell r="C755">
            <v>19605</v>
          </cell>
          <cell r="D755" t="str">
            <v>Pita</v>
          </cell>
          <cell r="E755" t="str">
            <v>Mariño</v>
          </cell>
          <cell r="F755" t="str">
            <v>Marcos</v>
          </cell>
          <cell r="G755" t="str">
            <v/>
          </cell>
          <cell r="H755" t="str">
            <v>PITA</v>
          </cell>
          <cell r="I755" t="str">
            <v>MARIÑO</v>
          </cell>
          <cell r="J755" t="str">
            <v>MARCOS</v>
          </cell>
          <cell r="K755" t="str">
            <v/>
          </cell>
          <cell r="L755" t="str">
            <v>Marcos Pita M.</v>
          </cell>
          <cell r="M755" t="str">
            <v>C.T.M. Cidade de Narón</v>
          </cell>
          <cell r="N755" t="str">
            <v>CTM Cidade de Narón</v>
          </cell>
          <cell r="O755">
            <v>38245</v>
          </cell>
          <cell r="P755">
            <v>2004</v>
          </cell>
          <cell r="Q755" t="str">
            <v>Alevín M</v>
          </cell>
          <cell r="R755" t="str">
            <v>M</v>
          </cell>
        </row>
        <row r="756">
          <cell r="C756">
            <v>19634</v>
          </cell>
          <cell r="D756" t="str">
            <v>López</v>
          </cell>
          <cell r="E756" t="str">
            <v>Herrera</v>
          </cell>
          <cell r="F756" t="str">
            <v>Nicolás</v>
          </cell>
          <cell r="G756" t="str">
            <v/>
          </cell>
          <cell r="H756" t="str">
            <v>LOPEZ</v>
          </cell>
          <cell r="I756" t="str">
            <v>HERRERA</v>
          </cell>
          <cell r="J756" t="str">
            <v>NICOLAS</v>
          </cell>
          <cell r="K756" t="str">
            <v/>
          </cell>
          <cell r="L756" t="str">
            <v>Nicolás López H.</v>
          </cell>
          <cell r="M756" t="str">
            <v>CLUB SAN XOAN TENIS DE MESA</v>
          </cell>
          <cell r="N756" t="str">
            <v>Club San Xoán TM</v>
          </cell>
          <cell r="O756">
            <v>37278</v>
          </cell>
          <cell r="P756">
            <v>2002</v>
          </cell>
          <cell r="Q756" t="str">
            <v>Infantil M</v>
          </cell>
          <cell r="R756" t="str">
            <v>M</v>
          </cell>
        </row>
        <row r="757">
          <cell r="C757">
            <v>19635</v>
          </cell>
          <cell r="D757" t="str">
            <v>Pita</v>
          </cell>
          <cell r="E757" t="str">
            <v>Lamas</v>
          </cell>
          <cell r="F757" t="str">
            <v>Hugo</v>
          </cell>
          <cell r="G757" t="str">
            <v/>
          </cell>
          <cell r="H757" t="str">
            <v>PITA</v>
          </cell>
          <cell r="I757" t="str">
            <v>LAMAS</v>
          </cell>
          <cell r="J757" t="str">
            <v>HUGO</v>
          </cell>
          <cell r="K757" t="str">
            <v/>
          </cell>
          <cell r="L757" t="str">
            <v>Hugo Pita L.</v>
          </cell>
          <cell r="M757" t="str">
            <v>Club del Mar de San Amaro</v>
          </cell>
          <cell r="N757" t="str">
            <v>Club del Mar de San Amaro</v>
          </cell>
          <cell r="O757">
            <v>37803</v>
          </cell>
          <cell r="P757">
            <v>2003</v>
          </cell>
          <cell r="Q757" t="str">
            <v>Infantil M</v>
          </cell>
          <cell r="R757" t="str">
            <v>M</v>
          </cell>
        </row>
        <row r="758">
          <cell r="C758">
            <v>19636</v>
          </cell>
          <cell r="D758" t="str">
            <v>García</v>
          </cell>
          <cell r="E758" t="str">
            <v>López</v>
          </cell>
          <cell r="F758" t="str">
            <v>Mario</v>
          </cell>
          <cell r="G758" t="str">
            <v/>
          </cell>
          <cell r="H758" t="str">
            <v>GARCIA</v>
          </cell>
          <cell r="I758" t="str">
            <v>LOPEZ</v>
          </cell>
          <cell r="J758" t="str">
            <v>MARIO</v>
          </cell>
          <cell r="K758" t="str">
            <v/>
          </cell>
          <cell r="L758" t="str">
            <v>Mario García L.</v>
          </cell>
          <cell r="M758" t="str">
            <v>C.T.M. Cidade de Narón</v>
          </cell>
          <cell r="N758" t="str">
            <v>CTM Cidade de Narón</v>
          </cell>
          <cell r="O758">
            <v>37708</v>
          </cell>
          <cell r="P758">
            <v>2003</v>
          </cell>
          <cell r="Q758" t="str">
            <v>Infantil M</v>
          </cell>
          <cell r="R758" t="str">
            <v>M</v>
          </cell>
        </row>
        <row r="759">
          <cell r="C759">
            <v>19637</v>
          </cell>
          <cell r="D759" t="str">
            <v>De Oliveira</v>
          </cell>
          <cell r="E759" t="str">
            <v/>
          </cell>
          <cell r="F759" t="str">
            <v>Iago</v>
          </cell>
          <cell r="G759" t="str">
            <v/>
          </cell>
          <cell r="H759" t="str">
            <v>DE OLIVEIRA</v>
          </cell>
          <cell r="I759" t="str">
            <v/>
          </cell>
          <cell r="J759" t="str">
            <v>IAGO</v>
          </cell>
          <cell r="K759" t="str">
            <v/>
          </cell>
          <cell r="L759" t="str">
            <v>Iago De Oliveira</v>
          </cell>
          <cell r="M759" t="str">
            <v>C.T.M. Cidade de Narón</v>
          </cell>
          <cell r="N759" t="str">
            <v>CTM Cidade de Narón</v>
          </cell>
          <cell r="O759">
            <v>37987</v>
          </cell>
          <cell r="P759">
            <v>2004</v>
          </cell>
          <cell r="Q759" t="str">
            <v>Alevín M</v>
          </cell>
          <cell r="R759" t="str">
            <v>M</v>
          </cell>
        </row>
        <row r="760">
          <cell r="C760">
            <v>19639</v>
          </cell>
          <cell r="D760" t="str">
            <v>Rubín</v>
          </cell>
          <cell r="E760" t="str">
            <v>Rivera</v>
          </cell>
          <cell r="F760" t="str">
            <v>Pablo</v>
          </cell>
          <cell r="G760" t="str">
            <v/>
          </cell>
          <cell r="H760" t="str">
            <v>RUBIN</v>
          </cell>
          <cell r="I760" t="str">
            <v>RIVERA</v>
          </cell>
          <cell r="J760" t="str">
            <v>PABLO</v>
          </cell>
          <cell r="K760" t="str">
            <v/>
          </cell>
          <cell r="L760" t="str">
            <v>Pablo Rubín R.</v>
          </cell>
          <cell r="M760" t="str">
            <v>C.T.M. Cidade de Narón</v>
          </cell>
          <cell r="N760" t="str">
            <v>CTM Cidade de Narón</v>
          </cell>
          <cell r="O760">
            <v>36611</v>
          </cell>
          <cell r="P760">
            <v>2000</v>
          </cell>
          <cell r="Q760" t="str">
            <v>Juvenil M</v>
          </cell>
          <cell r="R760" t="str">
            <v>M</v>
          </cell>
        </row>
        <row r="761">
          <cell r="C761">
            <v>19653</v>
          </cell>
          <cell r="D761" t="str">
            <v>Gómez</v>
          </cell>
          <cell r="E761" t="str">
            <v>Casal</v>
          </cell>
          <cell r="F761" t="str">
            <v>César</v>
          </cell>
          <cell r="G761" t="str">
            <v/>
          </cell>
          <cell r="H761" t="str">
            <v>GOMEZ</v>
          </cell>
          <cell r="I761" t="str">
            <v>CASAL</v>
          </cell>
          <cell r="J761" t="str">
            <v>CESAR</v>
          </cell>
          <cell r="K761" t="str">
            <v/>
          </cell>
          <cell r="L761" t="str">
            <v>César Gómez C.</v>
          </cell>
          <cell r="M761" t="str">
            <v>Ribadumia T.M.</v>
          </cell>
          <cell r="N761" t="str">
            <v>Ribadumia TM</v>
          </cell>
          <cell r="O761">
            <v>36245</v>
          </cell>
          <cell r="P761">
            <v>1999</v>
          </cell>
          <cell r="Q761" t="str">
            <v>Juvenil M</v>
          </cell>
          <cell r="R761" t="str">
            <v>M</v>
          </cell>
        </row>
        <row r="762">
          <cell r="C762">
            <v>19654</v>
          </cell>
          <cell r="D762" t="str">
            <v>Villaverde</v>
          </cell>
          <cell r="E762" t="str">
            <v>Varela</v>
          </cell>
          <cell r="F762" t="str">
            <v>Carlos</v>
          </cell>
          <cell r="G762" t="str">
            <v>Manuel</v>
          </cell>
          <cell r="H762" t="str">
            <v>VILLAVERDE</v>
          </cell>
          <cell r="I762" t="str">
            <v>VARELA</v>
          </cell>
          <cell r="J762" t="str">
            <v>CARLOS</v>
          </cell>
          <cell r="K762" t="str">
            <v>MANUEL</v>
          </cell>
          <cell r="L762" t="str">
            <v>Carlos M. Villaverde V.</v>
          </cell>
          <cell r="M762" t="str">
            <v>Ribadumia T.M.</v>
          </cell>
          <cell r="N762" t="str">
            <v>Ribadumia TM</v>
          </cell>
          <cell r="O762">
            <v>38356</v>
          </cell>
          <cell r="P762">
            <v>2005</v>
          </cell>
          <cell r="Q762" t="str">
            <v>Alevín M</v>
          </cell>
          <cell r="R762" t="str">
            <v>M</v>
          </cell>
        </row>
        <row r="763">
          <cell r="C763">
            <v>19655</v>
          </cell>
          <cell r="D763" t="str">
            <v>Villaverde</v>
          </cell>
          <cell r="E763" t="str">
            <v>Varela</v>
          </cell>
          <cell r="F763" t="str">
            <v>Sara</v>
          </cell>
          <cell r="G763" t="str">
            <v/>
          </cell>
          <cell r="H763" t="str">
            <v>VILLAVERDE</v>
          </cell>
          <cell r="I763" t="str">
            <v>VARELA</v>
          </cell>
          <cell r="J763" t="str">
            <v>SARA</v>
          </cell>
          <cell r="K763" t="str">
            <v/>
          </cell>
          <cell r="L763" t="str">
            <v>Sara Villaverde V.</v>
          </cell>
          <cell r="M763" t="str">
            <v>Ribadumia T.M.</v>
          </cell>
          <cell r="N763" t="str">
            <v>Ribadumia TM</v>
          </cell>
          <cell r="O763">
            <v>39081</v>
          </cell>
          <cell r="P763">
            <v>2006</v>
          </cell>
          <cell r="Q763" t="str">
            <v>Benjamín F</v>
          </cell>
          <cell r="R763" t="str">
            <v>F</v>
          </cell>
        </row>
        <row r="764">
          <cell r="C764">
            <v>19656</v>
          </cell>
          <cell r="D764" t="str">
            <v>García</v>
          </cell>
          <cell r="E764" t="str">
            <v>Trelles</v>
          </cell>
          <cell r="F764" t="str">
            <v>Mariña</v>
          </cell>
          <cell r="G764" t="str">
            <v/>
          </cell>
          <cell r="H764" t="str">
            <v>GARCIA</v>
          </cell>
          <cell r="I764" t="str">
            <v>TRELLES</v>
          </cell>
          <cell r="J764" t="str">
            <v>MARIÑA</v>
          </cell>
          <cell r="K764" t="str">
            <v/>
          </cell>
          <cell r="L764" t="str">
            <v>Mariña García T.</v>
          </cell>
          <cell r="M764" t="str">
            <v>Ribadumia T.M.</v>
          </cell>
          <cell r="N764" t="str">
            <v>Ribadumia TM</v>
          </cell>
          <cell r="O764">
            <v>39224</v>
          </cell>
          <cell r="P764">
            <v>2007</v>
          </cell>
          <cell r="Q764" t="str">
            <v>Benjamín F</v>
          </cell>
          <cell r="R764" t="str">
            <v>F</v>
          </cell>
        </row>
        <row r="765">
          <cell r="C765">
            <v>19658</v>
          </cell>
          <cell r="D765" t="str">
            <v>Sanmartín</v>
          </cell>
          <cell r="E765" t="str">
            <v>Peña</v>
          </cell>
          <cell r="F765" t="str">
            <v>Carmela</v>
          </cell>
          <cell r="G765" t="str">
            <v/>
          </cell>
          <cell r="H765" t="str">
            <v>SANMARTIN</v>
          </cell>
          <cell r="I765" t="str">
            <v>PEÑA</v>
          </cell>
          <cell r="J765" t="str">
            <v>CARMELA</v>
          </cell>
          <cell r="K765" t="str">
            <v/>
          </cell>
          <cell r="L765" t="str">
            <v>Carmela Sanmartín P.</v>
          </cell>
          <cell r="M765" t="str">
            <v>Ribadumia T.M.</v>
          </cell>
          <cell r="N765" t="str">
            <v>Ribadumia TM</v>
          </cell>
          <cell r="O765">
            <v>39651</v>
          </cell>
          <cell r="P765">
            <v>2008</v>
          </cell>
          <cell r="Q765" t="str">
            <v>Pre-Benjamín F</v>
          </cell>
          <cell r="R765" t="str">
            <v>F</v>
          </cell>
        </row>
        <row r="766">
          <cell r="C766">
            <v>19659</v>
          </cell>
          <cell r="D766" t="str">
            <v>Estévez</v>
          </cell>
          <cell r="E766" t="str">
            <v>Abalde</v>
          </cell>
          <cell r="F766" t="str">
            <v>Fernando</v>
          </cell>
          <cell r="G766" t="str">
            <v/>
          </cell>
          <cell r="H766" t="str">
            <v>ESTEVEZ</v>
          </cell>
          <cell r="I766" t="str">
            <v>ABALDE</v>
          </cell>
          <cell r="J766" t="str">
            <v>FERNANDO</v>
          </cell>
          <cell r="K766" t="str">
            <v/>
          </cell>
          <cell r="L766" t="str">
            <v>Fernando Estévez A.</v>
          </cell>
          <cell r="M766" t="str">
            <v>S.C.D.R. Helios-Bembrive</v>
          </cell>
          <cell r="N766" t="str">
            <v>SCDR Helios-Bembrive</v>
          </cell>
          <cell r="O766">
            <v>23415</v>
          </cell>
          <cell r="P766">
            <v>1964</v>
          </cell>
          <cell r="Q766" t="str">
            <v>Vet +50 M</v>
          </cell>
          <cell r="R766" t="str">
            <v>M</v>
          </cell>
        </row>
        <row r="767">
          <cell r="C767">
            <v>19660</v>
          </cell>
          <cell r="D767" t="str">
            <v>Cobelo</v>
          </cell>
          <cell r="E767" t="str">
            <v>Pintor</v>
          </cell>
          <cell r="F767" t="str">
            <v>Simón</v>
          </cell>
          <cell r="G767" t="str">
            <v/>
          </cell>
          <cell r="H767" t="str">
            <v>COBELO</v>
          </cell>
          <cell r="I767" t="str">
            <v>PINTOR</v>
          </cell>
          <cell r="J767" t="str">
            <v>SIMON</v>
          </cell>
          <cell r="K767" t="str">
            <v/>
          </cell>
          <cell r="L767" t="str">
            <v>Simón Cobelo P.</v>
          </cell>
          <cell r="M767" t="str">
            <v>S.C.D.R. Helios-Bembrive</v>
          </cell>
          <cell r="N767" t="str">
            <v>SCDR Helios-Bembrive</v>
          </cell>
          <cell r="O767">
            <v>36203</v>
          </cell>
          <cell r="P767">
            <v>1999</v>
          </cell>
          <cell r="Q767" t="str">
            <v>Juvenil M</v>
          </cell>
          <cell r="R767" t="str">
            <v>M</v>
          </cell>
        </row>
        <row r="768">
          <cell r="C768">
            <v>19661</v>
          </cell>
          <cell r="D768" t="str">
            <v>Gupta</v>
          </cell>
          <cell r="E768" t="str">
            <v>Iglesias</v>
          </cell>
          <cell r="F768" t="str">
            <v>Angeli</v>
          </cell>
          <cell r="G768" t="str">
            <v/>
          </cell>
          <cell r="H768" t="str">
            <v>GUPTA</v>
          </cell>
          <cell r="I768" t="str">
            <v>IGLESIAS</v>
          </cell>
          <cell r="J768" t="str">
            <v>ANGELI</v>
          </cell>
          <cell r="K768" t="str">
            <v/>
          </cell>
          <cell r="L768" t="str">
            <v>Angeli Gupta I.</v>
          </cell>
          <cell r="M768" t="str">
            <v>S.C.D.R. Helios-Bembrive</v>
          </cell>
          <cell r="N768" t="str">
            <v>SCDR Helios-Bembrive</v>
          </cell>
          <cell r="O768">
            <v>37622</v>
          </cell>
          <cell r="P768">
            <v>2003</v>
          </cell>
          <cell r="Q768" t="str">
            <v>Infantil F</v>
          </cell>
          <cell r="R768" t="str">
            <v>F</v>
          </cell>
        </row>
        <row r="769">
          <cell r="C769">
            <v>19662</v>
          </cell>
          <cell r="D769" t="str">
            <v>García</v>
          </cell>
          <cell r="E769" t="str">
            <v>Trelles</v>
          </cell>
          <cell r="F769" t="str">
            <v>Marta</v>
          </cell>
          <cell r="G769" t="str">
            <v/>
          </cell>
          <cell r="H769" t="str">
            <v>GARCIA</v>
          </cell>
          <cell r="I769" t="str">
            <v>TRELLES</v>
          </cell>
          <cell r="J769" t="str">
            <v>MARTA</v>
          </cell>
          <cell r="K769" t="str">
            <v/>
          </cell>
          <cell r="L769" t="str">
            <v>Marta García T.</v>
          </cell>
          <cell r="M769" t="str">
            <v>RIBADUMIA TENIS DE MESA</v>
          </cell>
          <cell r="N769" t="str">
            <v>Ribadumia TM</v>
          </cell>
          <cell r="O769">
            <v>36069</v>
          </cell>
          <cell r="P769">
            <v>1998</v>
          </cell>
          <cell r="Q769" t="str">
            <v>Sub-23 F</v>
          </cell>
          <cell r="R769" t="str">
            <v>F</v>
          </cell>
        </row>
        <row r="770">
          <cell r="C770">
            <v>19664</v>
          </cell>
          <cell r="D770" t="str">
            <v>Vidal</v>
          </cell>
          <cell r="E770" t="str">
            <v>Vidal</v>
          </cell>
          <cell r="F770" t="str">
            <v>Antonio</v>
          </cell>
          <cell r="H770" t="str">
            <v>VIDAL</v>
          </cell>
          <cell r="I770" t="str">
            <v>VIDAL</v>
          </cell>
          <cell r="J770" t="str">
            <v>ANTONIO</v>
          </cell>
          <cell r="K770" t="str">
            <v/>
          </cell>
          <cell r="L770" t="str">
            <v>Antonio Vidal V.</v>
          </cell>
          <cell r="M770" t="str">
            <v>CTM Vigo</v>
          </cell>
          <cell r="N770" t="str">
            <v>CTM Vigo</v>
          </cell>
          <cell r="O770">
            <v>26533</v>
          </cell>
          <cell r="P770">
            <v>1972</v>
          </cell>
          <cell r="Q770" t="str">
            <v>Vet +40 M</v>
          </cell>
          <cell r="R770" t="str">
            <v>M</v>
          </cell>
        </row>
        <row r="771">
          <cell r="C771">
            <v>19675</v>
          </cell>
          <cell r="D771" t="str">
            <v>Pardiñas</v>
          </cell>
          <cell r="E771" t="str">
            <v>Pérez</v>
          </cell>
          <cell r="F771" t="str">
            <v>Juan</v>
          </cell>
          <cell r="G771" t="str">
            <v>Ignacio</v>
          </cell>
          <cell r="H771" t="str">
            <v>PARDIÑAS</v>
          </cell>
          <cell r="I771" t="str">
            <v>PEREZ</v>
          </cell>
          <cell r="J771" t="str">
            <v>JUAN</v>
          </cell>
          <cell r="K771" t="str">
            <v>IGNACIO</v>
          </cell>
          <cell r="L771" t="str">
            <v>Juan I. Pardiñas P.</v>
          </cell>
          <cell r="M771" t="str">
            <v>S.D. Hípica</v>
          </cell>
          <cell r="N771" t="str">
            <v>SD Hípica</v>
          </cell>
          <cell r="O771">
            <v>22012</v>
          </cell>
          <cell r="P771">
            <v>1960</v>
          </cell>
          <cell r="Q771" t="str">
            <v>Vet +50 M</v>
          </cell>
          <cell r="R771" t="str">
            <v>M</v>
          </cell>
        </row>
        <row r="772">
          <cell r="C772">
            <v>19693</v>
          </cell>
          <cell r="D772" t="str">
            <v>Conic</v>
          </cell>
          <cell r="E772" t="str">
            <v/>
          </cell>
          <cell r="F772" t="str">
            <v>Stefani</v>
          </cell>
          <cell r="G772" t="str">
            <v/>
          </cell>
          <cell r="H772" t="str">
            <v>CONIC</v>
          </cell>
          <cell r="I772" t="str">
            <v/>
          </cell>
          <cell r="J772" t="str">
            <v>STEFANI</v>
          </cell>
          <cell r="K772" t="str">
            <v/>
          </cell>
          <cell r="L772" t="str">
            <v>Stefani Conic</v>
          </cell>
          <cell r="M772" t="str">
            <v>C.T.M. Monte Porreiro</v>
          </cell>
          <cell r="N772" t="str">
            <v>Club Monteporreiro</v>
          </cell>
          <cell r="O772">
            <v>33604</v>
          </cell>
          <cell r="P772">
            <v>1992</v>
          </cell>
          <cell r="Q772" t="str">
            <v>Sénior F</v>
          </cell>
          <cell r="R772" t="str">
            <v>F</v>
          </cell>
        </row>
        <row r="773">
          <cell r="C773">
            <v>19694</v>
          </cell>
          <cell r="D773" t="str">
            <v>Andrade</v>
          </cell>
          <cell r="E773" t="str">
            <v>Díaz</v>
          </cell>
          <cell r="F773" t="str">
            <v>Eladio</v>
          </cell>
          <cell r="G773" t="str">
            <v/>
          </cell>
          <cell r="H773" t="str">
            <v>ANDRADE</v>
          </cell>
          <cell r="I773" t="str">
            <v>DIAZ</v>
          </cell>
          <cell r="J773" t="str">
            <v>ELADIO</v>
          </cell>
          <cell r="K773" t="str">
            <v/>
          </cell>
          <cell r="L773" t="str">
            <v>Eladio Andrade D.</v>
          </cell>
          <cell r="M773" t="str">
            <v>A.D. Dubratambre</v>
          </cell>
          <cell r="N773" t="str">
            <v>AD Dubratambre</v>
          </cell>
          <cell r="O773">
            <v>26259</v>
          </cell>
          <cell r="P773">
            <v>1971</v>
          </cell>
          <cell r="Q773" t="str">
            <v>Vet +40 M</v>
          </cell>
          <cell r="R773" t="str">
            <v>M</v>
          </cell>
        </row>
        <row r="774">
          <cell r="C774">
            <v>19695</v>
          </cell>
          <cell r="D774" t="str">
            <v>Arnejo</v>
          </cell>
          <cell r="E774" t="str">
            <v>Seoane</v>
          </cell>
          <cell r="F774" t="str">
            <v>Plácido</v>
          </cell>
          <cell r="G774" t="str">
            <v/>
          </cell>
          <cell r="H774" t="str">
            <v>ARNEJO</v>
          </cell>
          <cell r="I774" t="str">
            <v>SEOANE</v>
          </cell>
          <cell r="J774" t="str">
            <v>PLACIDO</v>
          </cell>
          <cell r="K774" t="str">
            <v/>
          </cell>
          <cell r="L774" t="str">
            <v>Plácido Arnejo S.</v>
          </cell>
          <cell r="M774" t="str">
            <v>A.D. Dubratambre</v>
          </cell>
          <cell r="N774" t="str">
            <v>AD Dubratambre</v>
          </cell>
          <cell r="O774">
            <v>26551</v>
          </cell>
          <cell r="P774">
            <v>1972</v>
          </cell>
          <cell r="Q774" t="str">
            <v>Vet +40 M</v>
          </cell>
          <cell r="R774" t="str">
            <v>M</v>
          </cell>
        </row>
        <row r="775">
          <cell r="C775">
            <v>19698</v>
          </cell>
          <cell r="D775" t="str">
            <v>Conde</v>
          </cell>
          <cell r="E775" t="str">
            <v>Pulleiro</v>
          </cell>
          <cell r="F775" t="str">
            <v>José</v>
          </cell>
          <cell r="G775" t="str">
            <v>Luis</v>
          </cell>
          <cell r="H775" t="str">
            <v>CONDE</v>
          </cell>
          <cell r="I775" t="str">
            <v>PULLEIRO</v>
          </cell>
          <cell r="J775" t="str">
            <v>JOSE</v>
          </cell>
          <cell r="K775" t="str">
            <v>LUIS</v>
          </cell>
          <cell r="L775" t="str">
            <v>José L. Conde P.</v>
          </cell>
          <cell r="M775" t="str">
            <v>A.D. Dubratambre</v>
          </cell>
          <cell r="N775" t="str">
            <v>AD Dubratambre</v>
          </cell>
          <cell r="O775">
            <v>26678</v>
          </cell>
          <cell r="P775">
            <v>1973</v>
          </cell>
          <cell r="Q775" t="str">
            <v>Vet +40 M</v>
          </cell>
          <cell r="R775" t="str">
            <v>M</v>
          </cell>
        </row>
        <row r="776">
          <cell r="C776">
            <v>19700</v>
          </cell>
          <cell r="D776" t="str">
            <v>Belenda</v>
          </cell>
          <cell r="E776" t="str">
            <v>Mariño</v>
          </cell>
          <cell r="F776" t="str">
            <v>Juan</v>
          </cell>
          <cell r="G776" t="str">
            <v>José</v>
          </cell>
          <cell r="H776" t="str">
            <v>BELENDA</v>
          </cell>
          <cell r="I776" t="str">
            <v>MARIÑO</v>
          </cell>
          <cell r="J776" t="str">
            <v>JUAN</v>
          </cell>
          <cell r="K776" t="str">
            <v>JOSE</v>
          </cell>
          <cell r="L776" t="str">
            <v>Juan J. Belenda M.</v>
          </cell>
          <cell r="M776" t="str">
            <v>A.D. Dubratambre</v>
          </cell>
          <cell r="N776" t="str">
            <v>AD Dubratambre</v>
          </cell>
          <cell r="O776">
            <v>26764</v>
          </cell>
          <cell r="P776">
            <v>1973</v>
          </cell>
          <cell r="Q776" t="str">
            <v>Vet +40 M</v>
          </cell>
          <cell r="R776" t="str">
            <v>M</v>
          </cell>
        </row>
        <row r="777">
          <cell r="C777">
            <v>19709</v>
          </cell>
          <cell r="D777" t="str">
            <v>Ramas</v>
          </cell>
          <cell r="E777" t="str">
            <v>Ramírez</v>
          </cell>
          <cell r="F777" t="str">
            <v>José</v>
          </cell>
          <cell r="G777" t="str">
            <v>M.</v>
          </cell>
          <cell r="H777" t="str">
            <v>RAMAS</v>
          </cell>
          <cell r="I777" t="str">
            <v>RAMIREZ</v>
          </cell>
          <cell r="J777" t="str">
            <v>JOSE</v>
          </cell>
          <cell r="K777" t="str">
            <v>M.</v>
          </cell>
          <cell r="L777" t="str">
            <v>José M. Ramas R.</v>
          </cell>
          <cell r="M777" t="str">
            <v>CLUB TENIS DE MESA BREOGÁN - OLEIROS</v>
          </cell>
          <cell r="N777" t="str">
            <v>CTM Breogán - Oleiros</v>
          </cell>
          <cell r="O777">
            <v>19806</v>
          </cell>
          <cell r="P777">
            <v>1954</v>
          </cell>
          <cell r="Q777" t="str">
            <v>Vet +60 M</v>
          </cell>
          <cell r="R777" t="str">
            <v>M</v>
          </cell>
        </row>
        <row r="778">
          <cell r="C778">
            <v>19710</v>
          </cell>
          <cell r="D778" t="str">
            <v>Carracedo</v>
          </cell>
          <cell r="E778" t="str">
            <v>Conde</v>
          </cell>
          <cell r="F778" t="str">
            <v>Sandra</v>
          </cell>
          <cell r="G778" t="str">
            <v/>
          </cell>
          <cell r="H778" t="str">
            <v>CARRACEDO</v>
          </cell>
          <cell r="I778" t="str">
            <v>CONDE</v>
          </cell>
          <cell r="J778" t="str">
            <v>SANDRA</v>
          </cell>
          <cell r="K778" t="str">
            <v/>
          </cell>
          <cell r="L778" t="str">
            <v>Sandra Carracedo C.</v>
          </cell>
          <cell r="M778" t="str">
            <v>AGRUPACIÓN DEPORTIVA DUBRATAMBRE</v>
          </cell>
          <cell r="N778" t="str">
            <v>AD Dubratambre</v>
          </cell>
          <cell r="O778">
            <v>37510</v>
          </cell>
          <cell r="P778">
            <v>2002</v>
          </cell>
          <cell r="Q778" t="str">
            <v>Infantil F</v>
          </cell>
          <cell r="R778" t="str">
            <v>F</v>
          </cell>
        </row>
        <row r="779">
          <cell r="C779">
            <v>19711</v>
          </cell>
          <cell r="D779" t="str">
            <v>Román</v>
          </cell>
          <cell r="E779" t="str">
            <v>Barreiro</v>
          </cell>
          <cell r="F779" t="str">
            <v>Aarón</v>
          </cell>
          <cell r="G779" t="str">
            <v/>
          </cell>
          <cell r="H779" t="str">
            <v>ROMAN</v>
          </cell>
          <cell r="I779" t="str">
            <v>BARREIRO</v>
          </cell>
          <cell r="J779" t="str">
            <v>AARON</v>
          </cell>
          <cell r="K779" t="str">
            <v/>
          </cell>
          <cell r="L779" t="str">
            <v>Aarón Román B.</v>
          </cell>
          <cell r="M779" t="str">
            <v>Cinania T.M.</v>
          </cell>
          <cell r="N779" t="str">
            <v>Cinania TM</v>
          </cell>
          <cell r="O779">
            <v>36522</v>
          </cell>
          <cell r="P779">
            <v>1999</v>
          </cell>
          <cell r="Q779" t="str">
            <v>Juvenil M</v>
          </cell>
          <cell r="R779" t="str">
            <v>M</v>
          </cell>
        </row>
        <row r="780">
          <cell r="C780">
            <v>19712</v>
          </cell>
          <cell r="D780" t="str">
            <v>Lemos</v>
          </cell>
          <cell r="E780" t="str">
            <v>Pousa</v>
          </cell>
          <cell r="F780" t="str">
            <v>Manuel</v>
          </cell>
          <cell r="G780" t="str">
            <v>Joaquín</v>
          </cell>
          <cell r="H780" t="str">
            <v>LEMOS</v>
          </cell>
          <cell r="I780" t="str">
            <v>POUSA</v>
          </cell>
          <cell r="J780" t="str">
            <v>MANUEL</v>
          </cell>
          <cell r="K780" t="str">
            <v>JOAQUIN</v>
          </cell>
          <cell r="L780" t="str">
            <v>Manuel J. Lemos P.</v>
          </cell>
          <cell r="M780" t="str">
            <v>Cinania T.M.</v>
          </cell>
          <cell r="N780" t="str">
            <v>Cinania TM</v>
          </cell>
          <cell r="O780">
            <v>36227</v>
          </cell>
          <cell r="P780">
            <v>1999</v>
          </cell>
          <cell r="Q780" t="str">
            <v>Juvenil M</v>
          </cell>
          <cell r="R780" t="str">
            <v>M</v>
          </cell>
        </row>
        <row r="781">
          <cell r="C781">
            <v>19713</v>
          </cell>
          <cell r="D781" t="str">
            <v>Portas</v>
          </cell>
          <cell r="E781" t="str">
            <v>Fernández</v>
          </cell>
          <cell r="F781" t="str">
            <v>Jesús</v>
          </cell>
          <cell r="G781" t="str">
            <v/>
          </cell>
          <cell r="H781" t="str">
            <v>PORTAS</v>
          </cell>
          <cell r="I781" t="str">
            <v>FERNANDEZ</v>
          </cell>
          <cell r="J781" t="str">
            <v>JESUS</v>
          </cell>
          <cell r="K781" t="str">
            <v/>
          </cell>
          <cell r="L781" t="str">
            <v>Jesús Portas F.</v>
          </cell>
          <cell r="M781" t="str">
            <v>Cinania T.M.</v>
          </cell>
          <cell r="N781" t="str">
            <v>Cinania TM</v>
          </cell>
          <cell r="O781">
            <v>36161</v>
          </cell>
          <cell r="P781">
            <v>1999</v>
          </cell>
          <cell r="Q781" t="str">
            <v>Juvenil M</v>
          </cell>
          <cell r="R781" t="str">
            <v>M</v>
          </cell>
        </row>
        <row r="782">
          <cell r="C782">
            <v>19714</v>
          </cell>
          <cell r="D782" t="str">
            <v>Rodríguez</v>
          </cell>
          <cell r="E782" t="str">
            <v>Barreiro</v>
          </cell>
          <cell r="F782" t="str">
            <v>Laura</v>
          </cell>
          <cell r="G782" t="str">
            <v/>
          </cell>
          <cell r="H782" t="str">
            <v>RODRIGUEZ</v>
          </cell>
          <cell r="I782" t="str">
            <v>BARREIRO</v>
          </cell>
          <cell r="J782" t="str">
            <v>LAURA</v>
          </cell>
          <cell r="K782" t="str">
            <v/>
          </cell>
          <cell r="L782" t="str">
            <v>Laura Rodríguez B.</v>
          </cell>
          <cell r="M782" t="str">
            <v>Cinania T.M.</v>
          </cell>
          <cell r="N782" t="str">
            <v>Cinania TM</v>
          </cell>
          <cell r="O782">
            <v>37768</v>
          </cell>
          <cell r="P782">
            <v>2003</v>
          </cell>
          <cell r="Q782" t="str">
            <v>Infantil F</v>
          </cell>
          <cell r="R782" t="str">
            <v>F</v>
          </cell>
        </row>
        <row r="783">
          <cell r="C783">
            <v>19715</v>
          </cell>
          <cell r="D783" t="str">
            <v>Vázquez</v>
          </cell>
          <cell r="E783" t="str">
            <v>González</v>
          </cell>
          <cell r="F783" t="str">
            <v>David</v>
          </cell>
          <cell r="G783" t="str">
            <v/>
          </cell>
          <cell r="H783" t="str">
            <v>VAZQUEZ</v>
          </cell>
          <cell r="I783" t="str">
            <v>GONZALEZ</v>
          </cell>
          <cell r="J783" t="str">
            <v>DAVID</v>
          </cell>
          <cell r="K783" t="str">
            <v/>
          </cell>
          <cell r="L783" t="str">
            <v>David Vázquez G.</v>
          </cell>
          <cell r="M783" t="str">
            <v>S.C.D.R. Helios-Bembrive</v>
          </cell>
          <cell r="N783" t="str">
            <v>SCDR Helios-Bembrive</v>
          </cell>
          <cell r="O783">
            <v>28084</v>
          </cell>
          <cell r="P783">
            <v>1976</v>
          </cell>
          <cell r="Q783" t="str">
            <v>Vet +40 M</v>
          </cell>
          <cell r="R783" t="str">
            <v>M</v>
          </cell>
        </row>
        <row r="784">
          <cell r="C784">
            <v>19716</v>
          </cell>
          <cell r="D784" t="str">
            <v>Fernández</v>
          </cell>
          <cell r="E784" t="str">
            <v>Gago</v>
          </cell>
          <cell r="F784" t="str">
            <v>Marcos</v>
          </cell>
          <cell r="G784" t="str">
            <v/>
          </cell>
          <cell r="H784" t="str">
            <v>FERNANDEZ</v>
          </cell>
          <cell r="I784" t="str">
            <v>GAGO</v>
          </cell>
          <cell r="J784" t="str">
            <v>MARCOS</v>
          </cell>
          <cell r="K784" t="str">
            <v/>
          </cell>
          <cell r="L784" t="str">
            <v>Marcos Fernández G.</v>
          </cell>
          <cell r="M784" t="str">
            <v>S.C.D.R. Helios-Bembrive</v>
          </cell>
          <cell r="N784" t="str">
            <v>SCDR Helios-Bembrive</v>
          </cell>
          <cell r="O784">
            <v>36880</v>
          </cell>
          <cell r="P784">
            <v>2000</v>
          </cell>
          <cell r="Q784" t="str">
            <v>Juvenil M</v>
          </cell>
          <cell r="R784" t="str">
            <v>M</v>
          </cell>
        </row>
        <row r="785">
          <cell r="C785">
            <v>19717</v>
          </cell>
          <cell r="D785" t="str">
            <v>Bodega</v>
          </cell>
          <cell r="E785" t="str">
            <v>Palomeque</v>
          </cell>
          <cell r="F785" t="str">
            <v>Pedro</v>
          </cell>
          <cell r="G785" t="str">
            <v/>
          </cell>
          <cell r="H785" t="str">
            <v>BODEGA</v>
          </cell>
          <cell r="I785" t="str">
            <v>PALOMEQUE</v>
          </cell>
          <cell r="J785" t="str">
            <v>PEDRO</v>
          </cell>
          <cell r="K785" t="str">
            <v/>
          </cell>
          <cell r="L785" t="str">
            <v>Pedro Bodega P.</v>
          </cell>
          <cell r="M785" t="str">
            <v>A.D. Vincios</v>
          </cell>
          <cell r="N785" t="str">
            <v>AD Vincios</v>
          </cell>
          <cell r="O785">
            <v>37461</v>
          </cell>
          <cell r="P785">
            <v>2002</v>
          </cell>
          <cell r="Q785" t="str">
            <v>Infantil M</v>
          </cell>
          <cell r="R785" t="str">
            <v>M</v>
          </cell>
        </row>
        <row r="786">
          <cell r="C786">
            <v>19720</v>
          </cell>
          <cell r="D786" t="str">
            <v>Molina</v>
          </cell>
          <cell r="E786" t="str">
            <v>Abraldes</v>
          </cell>
          <cell r="F786" t="str">
            <v>César</v>
          </cell>
          <cell r="G786" t="str">
            <v/>
          </cell>
          <cell r="H786" t="str">
            <v>MOLINA</v>
          </cell>
          <cell r="I786" t="str">
            <v>ABRALDES</v>
          </cell>
          <cell r="J786" t="str">
            <v>CESAR</v>
          </cell>
          <cell r="K786" t="str">
            <v/>
          </cell>
          <cell r="L786" t="str">
            <v>César Molina A.</v>
          </cell>
          <cell r="M786" t="str">
            <v>C.T.M. Monte Porreiro</v>
          </cell>
          <cell r="N786" t="str">
            <v>Club Monteporreiro</v>
          </cell>
          <cell r="O786">
            <v>28142</v>
          </cell>
          <cell r="P786">
            <v>1977</v>
          </cell>
          <cell r="Q786" t="str">
            <v>Vet +40 M</v>
          </cell>
          <cell r="R786" t="str">
            <v>M</v>
          </cell>
        </row>
        <row r="787">
          <cell r="C787">
            <v>19721</v>
          </cell>
          <cell r="D787" t="str">
            <v>Fernández</v>
          </cell>
          <cell r="E787" t="str">
            <v>Fernández</v>
          </cell>
          <cell r="F787" t="str">
            <v>David</v>
          </cell>
          <cell r="G787" t="str">
            <v/>
          </cell>
          <cell r="H787" t="str">
            <v>FERNANDEZ</v>
          </cell>
          <cell r="I787" t="str">
            <v>FERNANDEZ</v>
          </cell>
          <cell r="J787" t="str">
            <v>DAVID</v>
          </cell>
          <cell r="K787" t="str">
            <v/>
          </cell>
          <cell r="L787" t="str">
            <v>David Fernández F.</v>
          </cell>
          <cell r="M787" t="str">
            <v>C.T.M. Monte Porreiro</v>
          </cell>
          <cell r="N787" t="str">
            <v>Club Monteporreiro</v>
          </cell>
          <cell r="O787">
            <v>36119</v>
          </cell>
          <cell r="P787">
            <v>1998</v>
          </cell>
          <cell r="Q787" t="str">
            <v>Sub-23 M</v>
          </cell>
          <cell r="R787" t="str">
            <v>M</v>
          </cell>
        </row>
        <row r="788">
          <cell r="C788">
            <v>19722</v>
          </cell>
          <cell r="D788" t="str">
            <v>Dacosta</v>
          </cell>
          <cell r="E788" t="str">
            <v>Silva</v>
          </cell>
          <cell r="F788" t="str">
            <v>José</v>
          </cell>
          <cell r="G788" t="str">
            <v/>
          </cell>
          <cell r="H788" t="str">
            <v>DACOSTA</v>
          </cell>
          <cell r="I788" t="str">
            <v>SILVA</v>
          </cell>
          <cell r="J788" t="str">
            <v>JOSE</v>
          </cell>
          <cell r="K788" t="str">
            <v/>
          </cell>
          <cell r="L788" t="str">
            <v>José Dacosta S.</v>
          </cell>
          <cell r="M788" t="str">
            <v>C.T.M. Monte Porreiro</v>
          </cell>
          <cell r="N788" t="str">
            <v>Club Monteporreiro</v>
          </cell>
          <cell r="O788">
            <v>24046</v>
          </cell>
          <cell r="P788">
            <v>1965</v>
          </cell>
          <cell r="Q788" t="str">
            <v>Vet +50 M</v>
          </cell>
          <cell r="R788" t="str">
            <v>M</v>
          </cell>
        </row>
        <row r="789">
          <cell r="C789">
            <v>19723</v>
          </cell>
          <cell r="D789" t="str">
            <v>Quintana</v>
          </cell>
          <cell r="E789" t="str">
            <v>Míguez</v>
          </cell>
          <cell r="F789" t="str">
            <v>Antonio</v>
          </cell>
          <cell r="G789" t="str">
            <v/>
          </cell>
          <cell r="H789" t="str">
            <v>QUINTANA</v>
          </cell>
          <cell r="I789" t="str">
            <v>MIGUEZ</v>
          </cell>
          <cell r="J789" t="str">
            <v>ANTONIO</v>
          </cell>
          <cell r="K789" t="str">
            <v/>
          </cell>
          <cell r="L789" t="str">
            <v>Antonio Quintana M.</v>
          </cell>
          <cell r="M789" t="str">
            <v>C.T.M. Monte Porreiro</v>
          </cell>
          <cell r="N789" t="str">
            <v>Club Monteporreiro</v>
          </cell>
          <cell r="O789">
            <v>24634</v>
          </cell>
          <cell r="P789">
            <v>1967</v>
          </cell>
          <cell r="Q789" t="str">
            <v>Vet +50 M</v>
          </cell>
          <cell r="R789" t="str">
            <v>M</v>
          </cell>
        </row>
        <row r="790">
          <cell r="C790">
            <v>19726</v>
          </cell>
          <cell r="D790" t="str">
            <v>Serantes</v>
          </cell>
          <cell r="E790" t="str">
            <v>Bugallo</v>
          </cell>
          <cell r="F790" t="str">
            <v>Luis</v>
          </cell>
          <cell r="G790" t="str">
            <v>Miguel</v>
          </cell>
          <cell r="H790" t="str">
            <v>SERANTES</v>
          </cell>
          <cell r="I790" t="str">
            <v>BUGALLO</v>
          </cell>
          <cell r="J790" t="str">
            <v>LUIS</v>
          </cell>
          <cell r="K790" t="str">
            <v>MIGUEL</v>
          </cell>
          <cell r="L790" t="str">
            <v>Luis M. Serantes B.</v>
          </cell>
          <cell r="N790" t="str">
            <v/>
          </cell>
          <cell r="O790">
            <v>37988</v>
          </cell>
          <cell r="P790">
            <v>2004</v>
          </cell>
          <cell r="Q790" t="str">
            <v>Alevín M</v>
          </cell>
          <cell r="R790" t="str">
            <v>M</v>
          </cell>
        </row>
        <row r="791">
          <cell r="C791">
            <v>19728</v>
          </cell>
          <cell r="D791" t="str">
            <v>Bodega</v>
          </cell>
          <cell r="E791" t="str">
            <v>Palomeque</v>
          </cell>
          <cell r="F791" t="str">
            <v>Manuel</v>
          </cell>
          <cell r="G791" t="str">
            <v/>
          </cell>
          <cell r="H791" t="str">
            <v>BODEGA</v>
          </cell>
          <cell r="I791" t="str">
            <v>PALOMEQUE</v>
          </cell>
          <cell r="J791" t="str">
            <v>MANUEL</v>
          </cell>
          <cell r="K791" t="str">
            <v/>
          </cell>
          <cell r="L791" t="str">
            <v>Manuel Bodega P.</v>
          </cell>
          <cell r="M791" t="str">
            <v>A.D. Vincios</v>
          </cell>
          <cell r="N791" t="str">
            <v>AD Vincios</v>
          </cell>
          <cell r="O791">
            <v>35278</v>
          </cell>
          <cell r="P791">
            <v>1996</v>
          </cell>
          <cell r="Q791" t="str">
            <v>Sub-23 M</v>
          </cell>
          <cell r="R791" t="str">
            <v>M</v>
          </cell>
        </row>
        <row r="792">
          <cell r="C792">
            <v>19729</v>
          </cell>
          <cell r="D792" t="str">
            <v>Pedrosa</v>
          </cell>
          <cell r="E792" t="str">
            <v>Clavo</v>
          </cell>
          <cell r="F792" t="str">
            <v>Beltrán</v>
          </cell>
          <cell r="G792" t="str">
            <v/>
          </cell>
          <cell r="H792" t="str">
            <v>PEDROSA</v>
          </cell>
          <cell r="I792" t="str">
            <v>CLAVO</v>
          </cell>
          <cell r="J792" t="str">
            <v>BELTRAN</v>
          </cell>
          <cell r="K792" t="str">
            <v/>
          </cell>
          <cell r="L792" t="str">
            <v>Beltrán Pedrosa C.</v>
          </cell>
          <cell r="M792" t="str">
            <v>S.C.D.R. Helios-Bembrive</v>
          </cell>
          <cell r="N792" t="str">
            <v>SCDR Helios-Bembrive</v>
          </cell>
          <cell r="O792">
            <v>36099</v>
          </cell>
          <cell r="P792">
            <v>1998</v>
          </cell>
          <cell r="Q792" t="str">
            <v>Sub-23 M</v>
          </cell>
          <cell r="R792" t="str">
            <v>M</v>
          </cell>
        </row>
        <row r="793">
          <cell r="C793">
            <v>19734</v>
          </cell>
          <cell r="D793" t="str">
            <v>González</v>
          </cell>
          <cell r="E793" t="str">
            <v>Bernárdez</v>
          </cell>
          <cell r="F793" t="str">
            <v>David</v>
          </cell>
          <cell r="G793" t="str">
            <v/>
          </cell>
          <cell r="H793" t="str">
            <v>GONZALEZ</v>
          </cell>
          <cell r="I793" t="str">
            <v>BERNARDEZ</v>
          </cell>
          <cell r="J793" t="str">
            <v>DAVID</v>
          </cell>
          <cell r="K793" t="str">
            <v/>
          </cell>
          <cell r="L793" t="str">
            <v>David González B.</v>
          </cell>
          <cell r="M793" t="str">
            <v>Cinania T.M.</v>
          </cell>
          <cell r="N793" t="str">
            <v>Cinania TM</v>
          </cell>
          <cell r="O793">
            <v>36517</v>
          </cell>
          <cell r="P793">
            <v>1999</v>
          </cell>
          <cell r="Q793" t="str">
            <v>Juvenil M</v>
          </cell>
          <cell r="R793" t="str">
            <v>M</v>
          </cell>
        </row>
        <row r="794">
          <cell r="C794">
            <v>19758</v>
          </cell>
          <cell r="D794" t="str">
            <v>Lobato</v>
          </cell>
          <cell r="E794" t="str">
            <v>Merino</v>
          </cell>
          <cell r="F794" t="str">
            <v>Roberto</v>
          </cell>
          <cell r="G794" t="str">
            <v/>
          </cell>
          <cell r="H794" t="str">
            <v>LOBATO</v>
          </cell>
          <cell r="I794" t="str">
            <v>MERINO</v>
          </cell>
          <cell r="J794" t="str">
            <v>ROBERTO</v>
          </cell>
          <cell r="K794" t="str">
            <v/>
          </cell>
          <cell r="L794" t="str">
            <v>Roberto Lobato M.</v>
          </cell>
          <cell r="M794" t="str">
            <v>CTM Berciano Toralense</v>
          </cell>
          <cell r="N794" t="str">
            <v>CTM Berciano Toralense</v>
          </cell>
          <cell r="O794">
            <v>21551</v>
          </cell>
          <cell r="P794">
            <v>1959</v>
          </cell>
          <cell r="Q794" t="str">
            <v>Vet +50 M</v>
          </cell>
          <cell r="R794" t="str">
            <v>M</v>
          </cell>
        </row>
        <row r="795">
          <cell r="C795">
            <v>19793</v>
          </cell>
          <cell r="D795" t="str">
            <v>Romero</v>
          </cell>
          <cell r="E795" t="str">
            <v>Otero</v>
          </cell>
          <cell r="F795" t="str">
            <v>Martín</v>
          </cell>
          <cell r="G795" t="str">
            <v/>
          </cell>
          <cell r="H795" t="str">
            <v>ROMERO</v>
          </cell>
          <cell r="I795" t="str">
            <v>OTERO</v>
          </cell>
          <cell r="J795" t="str">
            <v>MARTIN</v>
          </cell>
          <cell r="K795" t="str">
            <v/>
          </cell>
          <cell r="L795" t="str">
            <v>Martín Romero O.</v>
          </cell>
          <cell r="M795" t="str">
            <v>CAMBADOS TENIS DE MESA</v>
          </cell>
          <cell r="N795" t="str">
            <v>Cambados TM</v>
          </cell>
          <cell r="O795">
            <v>37846</v>
          </cell>
          <cell r="P795">
            <v>2003</v>
          </cell>
          <cell r="Q795" t="str">
            <v>Infantil M</v>
          </cell>
          <cell r="R795" t="str">
            <v>M</v>
          </cell>
        </row>
        <row r="796">
          <cell r="C796">
            <v>19795</v>
          </cell>
          <cell r="D796" t="str">
            <v>Rodríguez</v>
          </cell>
          <cell r="E796" t="str">
            <v>Díaz</v>
          </cell>
          <cell r="F796" t="str">
            <v>Bruno</v>
          </cell>
          <cell r="G796" t="str">
            <v/>
          </cell>
          <cell r="H796" t="str">
            <v>RODRIGUEZ</v>
          </cell>
          <cell r="I796" t="str">
            <v>DIAZ</v>
          </cell>
          <cell r="J796" t="str">
            <v>BRUNO</v>
          </cell>
          <cell r="K796" t="str">
            <v/>
          </cell>
          <cell r="L796" t="str">
            <v>Bruno Rodríguez D.</v>
          </cell>
          <cell r="M796" t="str">
            <v>C.T.M. Ceibe</v>
          </cell>
          <cell r="N796" t="str">
            <v>CTM Ceibe</v>
          </cell>
          <cell r="O796">
            <v>36427</v>
          </cell>
          <cell r="P796">
            <v>1999</v>
          </cell>
          <cell r="Q796" t="str">
            <v>Juvenil M</v>
          </cell>
          <cell r="R796" t="str">
            <v>M</v>
          </cell>
        </row>
        <row r="797">
          <cell r="C797">
            <v>19801</v>
          </cell>
          <cell r="D797" t="str">
            <v>Piñeiro</v>
          </cell>
          <cell r="E797" t="str">
            <v>Carro</v>
          </cell>
          <cell r="F797" t="str">
            <v>Jesús</v>
          </cell>
          <cell r="G797" t="str">
            <v/>
          </cell>
          <cell r="H797" t="str">
            <v>PIÑEIRO</v>
          </cell>
          <cell r="I797" t="str">
            <v>CARRO</v>
          </cell>
          <cell r="J797" t="str">
            <v>JESUS</v>
          </cell>
          <cell r="K797" t="str">
            <v/>
          </cell>
          <cell r="L797" t="str">
            <v>Jesús Piñeiro C.</v>
          </cell>
          <cell r="N797" t="str">
            <v/>
          </cell>
          <cell r="O797">
            <v>37426</v>
          </cell>
          <cell r="P797">
            <v>2002</v>
          </cell>
          <cell r="Q797" t="str">
            <v>Infantil M</v>
          </cell>
          <cell r="R797" t="str">
            <v>M</v>
          </cell>
        </row>
        <row r="798">
          <cell r="C798">
            <v>19803</v>
          </cell>
          <cell r="D798" t="str">
            <v>Fernández</v>
          </cell>
          <cell r="E798" t="str">
            <v>González</v>
          </cell>
          <cell r="F798" t="str">
            <v>José</v>
          </cell>
          <cell r="G798" t="str">
            <v>Antonio</v>
          </cell>
          <cell r="H798" t="str">
            <v>FERNANDEZ</v>
          </cell>
          <cell r="I798" t="str">
            <v>GONZALEZ</v>
          </cell>
          <cell r="J798" t="str">
            <v>JOSE</v>
          </cell>
          <cell r="K798" t="str">
            <v>ANTONIO</v>
          </cell>
          <cell r="L798" t="str">
            <v>José A. Fernández G.</v>
          </cell>
          <cell r="M798" t="str">
            <v>Cambados T.M.</v>
          </cell>
          <cell r="N798" t="str">
            <v>Cambados TM</v>
          </cell>
          <cell r="O798">
            <v>36326</v>
          </cell>
          <cell r="P798">
            <v>1999</v>
          </cell>
          <cell r="Q798" t="str">
            <v>Juvenil M</v>
          </cell>
          <cell r="R798" t="str">
            <v>M</v>
          </cell>
        </row>
        <row r="799">
          <cell r="C799">
            <v>19805</v>
          </cell>
          <cell r="D799" t="str">
            <v>Moure</v>
          </cell>
          <cell r="E799" t="str">
            <v>Rial</v>
          </cell>
          <cell r="F799" t="str">
            <v>Rubén</v>
          </cell>
          <cell r="G799" t="str">
            <v/>
          </cell>
          <cell r="H799" t="str">
            <v>MOURE</v>
          </cell>
          <cell r="I799" t="str">
            <v>RIAL</v>
          </cell>
          <cell r="J799" t="str">
            <v>RUBEN</v>
          </cell>
          <cell r="K799" t="str">
            <v/>
          </cell>
          <cell r="L799" t="str">
            <v>Rubén Moure R.</v>
          </cell>
          <cell r="M799" t="str">
            <v>Cambados T.M.</v>
          </cell>
          <cell r="N799" t="str">
            <v>Cambados TM</v>
          </cell>
          <cell r="O799">
            <v>36176</v>
          </cell>
          <cell r="P799">
            <v>1999</v>
          </cell>
          <cell r="Q799" t="str">
            <v>Juvenil M</v>
          </cell>
          <cell r="R799" t="str">
            <v>M</v>
          </cell>
        </row>
        <row r="800">
          <cell r="C800">
            <v>19807</v>
          </cell>
          <cell r="D800" t="str">
            <v>Villanueva</v>
          </cell>
          <cell r="E800" t="str">
            <v>Torres</v>
          </cell>
          <cell r="F800" t="str">
            <v>Mario</v>
          </cell>
          <cell r="G800" t="str">
            <v/>
          </cell>
          <cell r="H800" t="str">
            <v>VILLANUEVA</v>
          </cell>
          <cell r="I800" t="str">
            <v>TORRES</v>
          </cell>
          <cell r="J800" t="str">
            <v>MARIO</v>
          </cell>
          <cell r="K800" t="str">
            <v/>
          </cell>
          <cell r="L800" t="str">
            <v>Mario Villanueva T.</v>
          </cell>
          <cell r="M800" t="str">
            <v>CAMBADOS TENIS DE MESA</v>
          </cell>
          <cell r="N800" t="str">
            <v>Cambados TM</v>
          </cell>
          <cell r="O800">
            <v>37650</v>
          </cell>
          <cell r="P800">
            <v>2003</v>
          </cell>
          <cell r="Q800" t="str">
            <v>Infantil M</v>
          </cell>
          <cell r="R800" t="str">
            <v>M</v>
          </cell>
        </row>
        <row r="801">
          <cell r="C801">
            <v>19814</v>
          </cell>
          <cell r="D801" t="str">
            <v>Touriño</v>
          </cell>
          <cell r="E801" t="str">
            <v>Villanueva</v>
          </cell>
          <cell r="F801" t="str">
            <v>Álvaro</v>
          </cell>
          <cell r="G801" t="str">
            <v/>
          </cell>
          <cell r="H801" t="str">
            <v>TOURIÑO</v>
          </cell>
          <cell r="I801" t="str">
            <v>VILLANUEVA</v>
          </cell>
          <cell r="J801" t="str">
            <v>ALVARO</v>
          </cell>
          <cell r="K801" t="str">
            <v/>
          </cell>
          <cell r="L801" t="str">
            <v>Álvaro Touriño V.</v>
          </cell>
          <cell r="M801" t="str">
            <v>CAMBADOS TENIS DE MESA</v>
          </cell>
          <cell r="N801" t="str">
            <v>Cambados TM</v>
          </cell>
          <cell r="O801">
            <v>36969</v>
          </cell>
          <cell r="P801">
            <v>2001</v>
          </cell>
          <cell r="Q801" t="str">
            <v>Juvenil M</v>
          </cell>
          <cell r="R801" t="str">
            <v>M</v>
          </cell>
        </row>
        <row r="802">
          <cell r="C802">
            <v>19889</v>
          </cell>
          <cell r="D802" t="str">
            <v>Pérez</v>
          </cell>
          <cell r="E802" t="str">
            <v>Díaz</v>
          </cell>
          <cell r="F802" t="str">
            <v>Francisco</v>
          </cell>
          <cell r="G802" t="str">
            <v>Javier</v>
          </cell>
          <cell r="H802" t="str">
            <v>PEREZ</v>
          </cell>
          <cell r="I802" t="str">
            <v>DIAZ</v>
          </cell>
          <cell r="J802" t="str">
            <v>FRANCISCO</v>
          </cell>
          <cell r="K802" t="str">
            <v>JAVIER</v>
          </cell>
          <cell r="L802" t="str">
            <v>Francisco J. Pérez D.</v>
          </cell>
          <cell r="M802" t="str">
            <v>CLUB SAN XOAN TENIS DE MESA</v>
          </cell>
          <cell r="N802" t="str">
            <v>Club San Xoán TM</v>
          </cell>
          <cell r="O802">
            <v>28276</v>
          </cell>
          <cell r="P802">
            <v>1977</v>
          </cell>
          <cell r="Q802" t="str">
            <v>Vet +40 M</v>
          </cell>
          <cell r="R802" t="str">
            <v>M</v>
          </cell>
        </row>
        <row r="803">
          <cell r="C803">
            <v>19929</v>
          </cell>
          <cell r="D803" t="str">
            <v>Yáñez</v>
          </cell>
          <cell r="E803" t="str">
            <v>Rivero</v>
          </cell>
          <cell r="F803" t="str">
            <v>Pablo</v>
          </cell>
          <cell r="G803" t="str">
            <v/>
          </cell>
          <cell r="H803" t="str">
            <v>YAÑEZ</v>
          </cell>
          <cell r="I803" t="str">
            <v>RIVERO</v>
          </cell>
          <cell r="J803" t="str">
            <v>PABLO</v>
          </cell>
          <cell r="K803" t="str">
            <v/>
          </cell>
          <cell r="L803" t="str">
            <v>Pablo Yáñez R.</v>
          </cell>
          <cell r="M803" t="str">
            <v>CIRCULO MERCANTIL DE VIGO</v>
          </cell>
          <cell r="N803" t="str">
            <v>Círculo Mercantil de Vigo</v>
          </cell>
          <cell r="O803">
            <v>38443</v>
          </cell>
          <cell r="P803">
            <v>2005</v>
          </cell>
          <cell r="Q803" t="str">
            <v>Alevín M</v>
          </cell>
          <cell r="R803" t="str">
            <v>M</v>
          </cell>
        </row>
        <row r="804">
          <cell r="C804">
            <v>19934</v>
          </cell>
          <cell r="D804" t="str">
            <v>Martínez</v>
          </cell>
          <cell r="E804" t="str">
            <v>Placer</v>
          </cell>
          <cell r="F804" t="str">
            <v>Aarón</v>
          </cell>
          <cell r="G804" t="str">
            <v/>
          </cell>
          <cell r="H804" t="str">
            <v>MARTINEZ</v>
          </cell>
          <cell r="I804" t="str">
            <v>PLACER</v>
          </cell>
          <cell r="J804" t="str">
            <v>AARON</v>
          </cell>
          <cell r="K804" t="str">
            <v/>
          </cell>
          <cell r="L804" t="str">
            <v>Aarón Martínez P.</v>
          </cell>
          <cell r="M804" t="str">
            <v>Cambre T.M.</v>
          </cell>
          <cell r="N804" t="str">
            <v>Cambre TM</v>
          </cell>
          <cell r="O804">
            <v>35501</v>
          </cell>
          <cell r="P804">
            <v>1997</v>
          </cell>
          <cell r="Q804" t="str">
            <v>Sub-23 M</v>
          </cell>
          <cell r="R804" t="str">
            <v>M</v>
          </cell>
        </row>
        <row r="805">
          <cell r="C805">
            <v>19946</v>
          </cell>
          <cell r="D805" t="str">
            <v>González</v>
          </cell>
          <cell r="E805" t="str">
            <v>Moreira</v>
          </cell>
          <cell r="F805" t="str">
            <v>Claudio</v>
          </cell>
          <cell r="G805" t="str">
            <v/>
          </cell>
          <cell r="H805" t="str">
            <v>GONZALEZ</v>
          </cell>
          <cell r="I805" t="str">
            <v>MOREIRA</v>
          </cell>
          <cell r="J805" t="str">
            <v>CLAUDIO</v>
          </cell>
          <cell r="K805" t="str">
            <v/>
          </cell>
          <cell r="L805" t="str">
            <v>Claudio González M.</v>
          </cell>
          <cell r="M805" t="str">
            <v>S.C.D.R. Helios-Bembrive</v>
          </cell>
          <cell r="N805" t="str">
            <v>SCDR Helios-Bembrive</v>
          </cell>
          <cell r="O805">
            <v>18687</v>
          </cell>
          <cell r="P805">
            <v>1951</v>
          </cell>
          <cell r="Q805" t="str">
            <v>Vet +65 M</v>
          </cell>
          <cell r="R805" t="str">
            <v>M</v>
          </cell>
        </row>
        <row r="806">
          <cell r="C806">
            <v>19947</v>
          </cell>
          <cell r="D806" t="str">
            <v>Fernández</v>
          </cell>
          <cell r="E806" t="str">
            <v>Otero</v>
          </cell>
          <cell r="F806" t="str">
            <v>Nicolás</v>
          </cell>
          <cell r="G806" t="str">
            <v/>
          </cell>
          <cell r="H806" t="str">
            <v>FERNANDEZ</v>
          </cell>
          <cell r="I806" t="str">
            <v>OTERO</v>
          </cell>
          <cell r="J806" t="str">
            <v>NICOLAS</v>
          </cell>
          <cell r="K806" t="str">
            <v/>
          </cell>
          <cell r="L806" t="str">
            <v>Nicolás Fernández O.</v>
          </cell>
          <cell r="M806" t="str">
            <v>C.T.M. Breogán Oleiros</v>
          </cell>
          <cell r="N806" t="str">
            <v>CTM Breogán - Oleiros</v>
          </cell>
          <cell r="O806">
            <v>37230</v>
          </cell>
          <cell r="P806">
            <v>2001</v>
          </cell>
          <cell r="Q806" t="str">
            <v>Juvenil M</v>
          </cell>
          <cell r="R806" t="str">
            <v>M</v>
          </cell>
        </row>
        <row r="807">
          <cell r="C807">
            <v>19948</v>
          </cell>
          <cell r="D807" t="str">
            <v>Güell</v>
          </cell>
          <cell r="E807" t="str">
            <v>Borrajo</v>
          </cell>
          <cell r="F807" t="str">
            <v>Javier</v>
          </cell>
          <cell r="G807" t="str">
            <v/>
          </cell>
          <cell r="H807" t="str">
            <v>GÜELL</v>
          </cell>
          <cell r="I807" t="str">
            <v>BORRAJO</v>
          </cell>
          <cell r="J807" t="str">
            <v>JAVIER</v>
          </cell>
          <cell r="K807" t="str">
            <v/>
          </cell>
          <cell r="L807" t="str">
            <v>Javier Güell B.</v>
          </cell>
          <cell r="M807" t="str">
            <v>A.D. Vincios</v>
          </cell>
          <cell r="N807" t="str">
            <v>AD Vincios</v>
          </cell>
          <cell r="O807">
            <v>38983</v>
          </cell>
          <cell r="P807">
            <v>2006</v>
          </cell>
          <cell r="Q807" t="str">
            <v>Benjamín M</v>
          </cell>
          <cell r="R807" t="str">
            <v>M</v>
          </cell>
        </row>
        <row r="808">
          <cell r="C808">
            <v>19953</v>
          </cell>
          <cell r="D808" t="str">
            <v>Casas</v>
          </cell>
          <cell r="E808" t="str">
            <v>Seoane</v>
          </cell>
          <cell r="F808" t="str">
            <v>Beatriz</v>
          </cell>
          <cell r="G808" t="str">
            <v/>
          </cell>
          <cell r="H808" t="str">
            <v>CASAS</v>
          </cell>
          <cell r="I808" t="str">
            <v>SEOANE</v>
          </cell>
          <cell r="J808" t="str">
            <v>BEATRIZ</v>
          </cell>
          <cell r="K808" t="str">
            <v/>
          </cell>
          <cell r="L808" t="str">
            <v>Beatriz Casas S.</v>
          </cell>
          <cell r="M808" t="str">
            <v>CTM VILALBA</v>
          </cell>
          <cell r="N808" t="str">
            <v>CTM Vilalba</v>
          </cell>
          <cell r="O808">
            <v>38331</v>
          </cell>
          <cell r="P808">
            <v>2004</v>
          </cell>
          <cell r="Q808" t="str">
            <v>Alevín F</v>
          </cell>
          <cell r="R808" t="str">
            <v>F</v>
          </cell>
        </row>
        <row r="809">
          <cell r="C809">
            <v>19954</v>
          </cell>
          <cell r="D809" t="str">
            <v>Novo</v>
          </cell>
          <cell r="E809" t="str">
            <v>Vázquez</v>
          </cell>
          <cell r="F809" t="str">
            <v>Alexandro</v>
          </cell>
          <cell r="G809" t="str">
            <v/>
          </cell>
          <cell r="H809" t="str">
            <v>NOVO</v>
          </cell>
          <cell r="I809" t="str">
            <v>VAZQUEZ</v>
          </cell>
          <cell r="J809" t="str">
            <v>ALEXANDRO</v>
          </cell>
          <cell r="K809" t="str">
            <v/>
          </cell>
          <cell r="L809" t="str">
            <v>Alexandro Novo V.</v>
          </cell>
          <cell r="M809" t="str">
            <v>CTM VILALBA</v>
          </cell>
          <cell r="N809" t="str">
            <v>CTM Vilalba</v>
          </cell>
          <cell r="O809">
            <v>37801</v>
          </cell>
          <cell r="P809">
            <v>2003</v>
          </cell>
          <cell r="Q809" t="str">
            <v>Infantil M</v>
          </cell>
          <cell r="R809" t="str">
            <v>M</v>
          </cell>
        </row>
        <row r="810">
          <cell r="C810">
            <v>19955</v>
          </cell>
          <cell r="D810" t="str">
            <v>Villares</v>
          </cell>
          <cell r="E810" t="str">
            <v>Díaz</v>
          </cell>
          <cell r="F810" t="str">
            <v>Iria</v>
          </cell>
          <cell r="G810" t="str">
            <v/>
          </cell>
          <cell r="H810" t="str">
            <v>VILLARES</v>
          </cell>
          <cell r="I810" t="str">
            <v>DIAZ</v>
          </cell>
          <cell r="J810" t="str">
            <v>IRIA</v>
          </cell>
          <cell r="K810" t="str">
            <v/>
          </cell>
          <cell r="L810" t="str">
            <v>Iria Villares D.</v>
          </cell>
          <cell r="M810" t="str">
            <v>TDM Vilalba</v>
          </cell>
          <cell r="N810" t="str">
            <v>CTM Vilalba</v>
          </cell>
          <cell r="O810">
            <v>36976</v>
          </cell>
          <cell r="P810">
            <v>2001</v>
          </cell>
          <cell r="Q810" t="str">
            <v>Juvenil F</v>
          </cell>
          <cell r="R810" t="str">
            <v>F</v>
          </cell>
        </row>
        <row r="811">
          <cell r="C811">
            <v>19956</v>
          </cell>
          <cell r="D811" t="str">
            <v>Roca</v>
          </cell>
          <cell r="E811" t="str">
            <v>Paz</v>
          </cell>
          <cell r="F811" t="str">
            <v>Alberte</v>
          </cell>
          <cell r="G811" t="str">
            <v/>
          </cell>
          <cell r="H811" t="str">
            <v>ROCA</v>
          </cell>
          <cell r="I811" t="str">
            <v>PAZ</v>
          </cell>
          <cell r="J811" t="str">
            <v>ALBERTE</v>
          </cell>
          <cell r="K811" t="str">
            <v/>
          </cell>
          <cell r="L811" t="str">
            <v>Alberte Roca P.</v>
          </cell>
          <cell r="M811" t="str">
            <v>TDM Vilalba</v>
          </cell>
          <cell r="N811" t="str">
            <v>CTM Vilalba</v>
          </cell>
          <cell r="O811">
            <v>37008</v>
          </cell>
          <cell r="P811">
            <v>2001</v>
          </cell>
          <cell r="Q811" t="str">
            <v>Juvenil M</v>
          </cell>
          <cell r="R811" t="str">
            <v>M</v>
          </cell>
        </row>
        <row r="812">
          <cell r="C812">
            <v>19957</v>
          </cell>
          <cell r="D812" t="str">
            <v>López</v>
          </cell>
          <cell r="E812" t="str">
            <v>Rubiera</v>
          </cell>
          <cell r="F812" t="str">
            <v>Ana</v>
          </cell>
          <cell r="G812" t="str">
            <v>Mª</v>
          </cell>
          <cell r="H812" t="str">
            <v>LOPEZ</v>
          </cell>
          <cell r="I812" t="str">
            <v>RUBIERA</v>
          </cell>
          <cell r="J812" t="str">
            <v>ANA</v>
          </cell>
          <cell r="K812" t="str">
            <v>Mª</v>
          </cell>
          <cell r="L812" t="str">
            <v>Ana M. López R.</v>
          </cell>
          <cell r="N812" t="str">
            <v/>
          </cell>
          <cell r="O812">
            <v>36075</v>
          </cell>
          <cell r="P812">
            <v>1998</v>
          </cell>
          <cell r="Q812" t="str">
            <v>Sub-23 F</v>
          </cell>
          <cell r="R812" t="str">
            <v>F</v>
          </cell>
        </row>
        <row r="813">
          <cell r="C813">
            <v>19958</v>
          </cell>
          <cell r="D813" t="str">
            <v>Guntín</v>
          </cell>
          <cell r="E813" t="str">
            <v>Lombardero</v>
          </cell>
          <cell r="F813" t="str">
            <v>Antonio</v>
          </cell>
          <cell r="G813" t="str">
            <v>José</v>
          </cell>
          <cell r="H813" t="str">
            <v>GUNTIN</v>
          </cell>
          <cell r="I813" t="str">
            <v>LOMBARDERO</v>
          </cell>
          <cell r="J813" t="str">
            <v>ANTONIO</v>
          </cell>
          <cell r="K813" t="str">
            <v>JOSE</v>
          </cell>
          <cell r="L813" t="str">
            <v>Antonio J. Guntín L.</v>
          </cell>
          <cell r="M813" t="str">
            <v>CTM VILALBA</v>
          </cell>
          <cell r="N813" t="str">
            <v>CTM Vilalba</v>
          </cell>
          <cell r="O813">
            <v>23821</v>
          </cell>
          <cell r="P813">
            <v>1965</v>
          </cell>
          <cell r="Q813" t="str">
            <v>Vet +50 M</v>
          </cell>
          <cell r="R813" t="str">
            <v>M</v>
          </cell>
        </row>
        <row r="814">
          <cell r="C814">
            <v>19959</v>
          </cell>
          <cell r="D814" t="str">
            <v>Fuentes</v>
          </cell>
          <cell r="E814" t="str">
            <v>Novo</v>
          </cell>
          <cell r="F814" t="str">
            <v>David</v>
          </cell>
          <cell r="G814" t="str">
            <v/>
          </cell>
          <cell r="H814" t="str">
            <v>FUENTES</v>
          </cell>
          <cell r="I814" t="str">
            <v>NOVO</v>
          </cell>
          <cell r="J814" t="str">
            <v>DAVID</v>
          </cell>
          <cell r="K814" t="str">
            <v/>
          </cell>
          <cell r="L814" t="str">
            <v>David Fuentes N.</v>
          </cell>
          <cell r="M814" t="str">
            <v>CTM VILALBA</v>
          </cell>
          <cell r="N814" t="str">
            <v>CTM Vilalba</v>
          </cell>
          <cell r="O814">
            <v>26716</v>
          </cell>
          <cell r="P814">
            <v>1973</v>
          </cell>
          <cell r="Q814" t="str">
            <v>Vet +40 M</v>
          </cell>
          <cell r="R814" t="str">
            <v>M</v>
          </cell>
        </row>
        <row r="815">
          <cell r="C815">
            <v>19960</v>
          </cell>
          <cell r="D815" t="str">
            <v>Pita</v>
          </cell>
          <cell r="E815" t="str">
            <v>Paz</v>
          </cell>
          <cell r="F815" t="str">
            <v>José</v>
          </cell>
          <cell r="G815" t="str">
            <v>Antonio</v>
          </cell>
          <cell r="H815" t="str">
            <v>PITA</v>
          </cell>
          <cell r="I815" t="str">
            <v>PAZ</v>
          </cell>
          <cell r="J815" t="str">
            <v>JOSE</v>
          </cell>
          <cell r="K815" t="str">
            <v>ANTONIO</v>
          </cell>
          <cell r="L815" t="str">
            <v>José A. Pita P.</v>
          </cell>
          <cell r="N815" t="str">
            <v/>
          </cell>
          <cell r="O815">
            <v>22738</v>
          </cell>
          <cell r="P815">
            <v>1962</v>
          </cell>
          <cell r="Q815" t="str">
            <v>Vet +50 M</v>
          </cell>
          <cell r="R815" t="str">
            <v>M</v>
          </cell>
        </row>
        <row r="816">
          <cell r="C816">
            <v>19980</v>
          </cell>
          <cell r="D816" t="str">
            <v>Dopico</v>
          </cell>
          <cell r="E816" t="str">
            <v>Piñeiro</v>
          </cell>
          <cell r="F816" t="str">
            <v>Francisco</v>
          </cell>
          <cell r="H816" t="str">
            <v>DOPICO</v>
          </cell>
          <cell r="I816" t="str">
            <v>PIÑEIRO</v>
          </cell>
          <cell r="J816" t="str">
            <v>FRANCISCO</v>
          </cell>
          <cell r="K816" t="str">
            <v/>
          </cell>
          <cell r="L816" t="str">
            <v>Francisco Dopico P.</v>
          </cell>
          <cell r="M816" t="str">
            <v>CLUB FERROL TENIS DE MESA</v>
          </cell>
          <cell r="N816" t="str">
            <v>Club Ferrol TM</v>
          </cell>
          <cell r="O816">
            <v>24089</v>
          </cell>
          <cell r="P816">
            <v>1965</v>
          </cell>
          <cell r="Q816" t="str">
            <v>Vet +50 M</v>
          </cell>
          <cell r="R816" t="str">
            <v>M</v>
          </cell>
        </row>
        <row r="817">
          <cell r="C817">
            <v>19984</v>
          </cell>
          <cell r="D817" t="str">
            <v>García</v>
          </cell>
          <cell r="E817" t="str">
            <v>Luque</v>
          </cell>
          <cell r="F817" t="str">
            <v>Julio</v>
          </cell>
          <cell r="G817" t="str">
            <v>José</v>
          </cell>
          <cell r="H817" t="str">
            <v>GARCIA</v>
          </cell>
          <cell r="I817" t="str">
            <v>LUQUE</v>
          </cell>
          <cell r="J817" t="str">
            <v>JULIO</v>
          </cell>
          <cell r="K817" t="str">
            <v>JOSE</v>
          </cell>
          <cell r="L817" t="str">
            <v>Julio J. García L.</v>
          </cell>
          <cell r="M817" t="str">
            <v>LICEO CASINO DE VILLAGARCIA</v>
          </cell>
          <cell r="N817" t="str">
            <v>Liceo Casino de Villagarcía</v>
          </cell>
          <cell r="O817">
            <v>27855</v>
          </cell>
          <cell r="P817">
            <v>1976</v>
          </cell>
          <cell r="Q817" t="str">
            <v>Vet +40 M</v>
          </cell>
          <cell r="R817" t="str">
            <v>M</v>
          </cell>
        </row>
        <row r="818">
          <cell r="C818">
            <v>20002</v>
          </cell>
          <cell r="D818" t="str">
            <v>Pereiro</v>
          </cell>
          <cell r="E818" t="str">
            <v/>
          </cell>
          <cell r="F818" t="str">
            <v>Manuel</v>
          </cell>
          <cell r="G818" t="str">
            <v/>
          </cell>
          <cell r="H818" t="str">
            <v>PEREIRO</v>
          </cell>
          <cell r="I818" t="str">
            <v/>
          </cell>
          <cell r="J818" t="str">
            <v>MANUEL</v>
          </cell>
          <cell r="K818" t="str">
            <v/>
          </cell>
          <cell r="L818" t="str">
            <v>Manuel Pereiro</v>
          </cell>
          <cell r="M818" t="str">
            <v>Tenis Taula Parets</v>
          </cell>
          <cell r="N818" t="str">
            <v>Tenis Taula Parets</v>
          </cell>
          <cell r="P818">
            <v>0</v>
          </cell>
          <cell r="Q818" t="str">
            <v>- M</v>
          </cell>
          <cell r="R818" t="str">
            <v>M</v>
          </cell>
        </row>
        <row r="819">
          <cell r="C819">
            <v>20004</v>
          </cell>
          <cell r="D819" t="str">
            <v>Gil</v>
          </cell>
          <cell r="E819" t="str">
            <v/>
          </cell>
          <cell r="F819" t="str">
            <v>Juan</v>
          </cell>
          <cell r="G819" t="str">
            <v/>
          </cell>
          <cell r="H819" t="str">
            <v>GIL</v>
          </cell>
          <cell r="I819" t="str">
            <v/>
          </cell>
          <cell r="J819" t="str">
            <v>JUAN</v>
          </cell>
          <cell r="K819" t="str">
            <v/>
          </cell>
          <cell r="L819" t="str">
            <v>Juan Gil</v>
          </cell>
          <cell r="M819" t="str">
            <v>Oroso T.M.</v>
          </cell>
          <cell r="N819" t="str">
            <v>Club Oroso TM</v>
          </cell>
          <cell r="P819">
            <v>0</v>
          </cell>
          <cell r="Q819" t="str">
            <v>- M</v>
          </cell>
          <cell r="R819" t="str">
            <v>M</v>
          </cell>
        </row>
        <row r="820">
          <cell r="C820">
            <v>20005</v>
          </cell>
          <cell r="D820" t="str">
            <v>Pena</v>
          </cell>
          <cell r="E820" t="str">
            <v>Ares</v>
          </cell>
          <cell r="F820" t="str">
            <v>Julio</v>
          </cell>
          <cell r="G820" t="str">
            <v/>
          </cell>
          <cell r="H820" t="str">
            <v>PENA</v>
          </cell>
          <cell r="I820" t="str">
            <v>ARES</v>
          </cell>
          <cell r="J820" t="str">
            <v>JULIO</v>
          </cell>
          <cell r="K820" t="str">
            <v/>
          </cell>
          <cell r="L820" t="str">
            <v>Julio Pena A.</v>
          </cell>
          <cell r="M820" t="str">
            <v>Dez Portas Lugo T.M.</v>
          </cell>
          <cell r="N820" t="str">
            <v>CD Dez Portas Lugo TM</v>
          </cell>
          <cell r="O820">
            <v>22458</v>
          </cell>
          <cell r="P820">
            <v>1961</v>
          </cell>
          <cell r="Q820" t="str">
            <v>Vet +50 M</v>
          </cell>
          <cell r="R820" t="str">
            <v>M</v>
          </cell>
        </row>
        <row r="821">
          <cell r="C821">
            <v>20006</v>
          </cell>
          <cell r="D821" t="str">
            <v>De la Vega</v>
          </cell>
          <cell r="E821" t="str">
            <v>Tenreiro</v>
          </cell>
          <cell r="F821" t="str">
            <v>Eduardo</v>
          </cell>
          <cell r="G821" t="str">
            <v/>
          </cell>
          <cell r="H821" t="str">
            <v>DE LA VEGA</v>
          </cell>
          <cell r="I821" t="str">
            <v>TENREIRO</v>
          </cell>
          <cell r="J821" t="str">
            <v>EDUARDO</v>
          </cell>
          <cell r="K821" t="str">
            <v/>
          </cell>
          <cell r="L821" t="str">
            <v>Eduardo De la Vega T.</v>
          </cell>
          <cell r="M821" t="str">
            <v>C.T.M. Cidade de Narón</v>
          </cell>
          <cell r="N821" t="str">
            <v>CTM Cidade de Narón</v>
          </cell>
          <cell r="O821">
            <v>20915</v>
          </cell>
          <cell r="P821">
            <v>1957</v>
          </cell>
          <cell r="Q821" t="str">
            <v>Vet +60 M</v>
          </cell>
          <cell r="R821" t="str">
            <v>M</v>
          </cell>
        </row>
        <row r="822">
          <cell r="C822">
            <v>20007</v>
          </cell>
          <cell r="D822" t="str">
            <v>Nevado</v>
          </cell>
          <cell r="E822" t="str">
            <v/>
          </cell>
          <cell r="F822" t="str">
            <v>Elvira</v>
          </cell>
          <cell r="G822" t="str">
            <v/>
          </cell>
          <cell r="H822" t="str">
            <v>NEVADO</v>
          </cell>
          <cell r="I822" t="str">
            <v/>
          </cell>
          <cell r="J822" t="str">
            <v>ELVIRA</v>
          </cell>
          <cell r="K822" t="str">
            <v/>
          </cell>
          <cell r="L822" t="str">
            <v>Elvira Nevado</v>
          </cell>
          <cell r="M822" t="str">
            <v>Tres Balcones (Extremadura)</v>
          </cell>
          <cell r="N822" t="str">
            <v>Tres Balcones</v>
          </cell>
          <cell r="P822">
            <v>0</v>
          </cell>
          <cell r="Q822" t="str">
            <v>- F</v>
          </cell>
          <cell r="R822" t="str">
            <v>F</v>
          </cell>
        </row>
        <row r="823">
          <cell r="C823">
            <v>20008</v>
          </cell>
          <cell r="D823" t="str">
            <v>Rico</v>
          </cell>
          <cell r="E823" t="str">
            <v>Prieto</v>
          </cell>
          <cell r="F823" t="str">
            <v>Santiago</v>
          </cell>
          <cell r="G823" t="str">
            <v/>
          </cell>
          <cell r="H823" t="str">
            <v>RICO</v>
          </cell>
          <cell r="I823" t="str">
            <v>PRIETO</v>
          </cell>
          <cell r="J823" t="str">
            <v>SANTIAGO</v>
          </cell>
          <cell r="K823" t="str">
            <v/>
          </cell>
          <cell r="L823" t="str">
            <v>Santiago Rico P.</v>
          </cell>
          <cell r="M823" t="str">
            <v>C.T.M. Cidade de Narón</v>
          </cell>
          <cell r="N823" t="str">
            <v>CTM Cidade de Narón</v>
          </cell>
          <cell r="O823">
            <v>36892</v>
          </cell>
          <cell r="P823">
            <v>2001</v>
          </cell>
          <cell r="Q823" t="str">
            <v>Juvenil M</v>
          </cell>
          <cell r="R823" t="str">
            <v>M</v>
          </cell>
        </row>
        <row r="824">
          <cell r="C824">
            <v>22955</v>
          </cell>
          <cell r="D824" t="str">
            <v>Castro</v>
          </cell>
          <cell r="E824" t="str">
            <v>Salgado</v>
          </cell>
          <cell r="F824" t="str">
            <v>Pablo</v>
          </cell>
          <cell r="G824" t="str">
            <v/>
          </cell>
          <cell r="H824" t="str">
            <v>CASTRO</v>
          </cell>
          <cell r="I824" t="str">
            <v>SALGADO</v>
          </cell>
          <cell r="J824" t="str">
            <v>PABLO</v>
          </cell>
          <cell r="K824" t="str">
            <v/>
          </cell>
          <cell r="L824" t="str">
            <v>Pablo Castro S.</v>
          </cell>
          <cell r="M824" t="str">
            <v>Liceo Casino de Vilagarcía</v>
          </cell>
          <cell r="N824" t="str">
            <v>Liceo Casino de Villagarcía</v>
          </cell>
          <cell r="O824">
            <v>38659</v>
          </cell>
          <cell r="P824">
            <v>2005</v>
          </cell>
          <cell r="Q824" t="str">
            <v>Alevín M</v>
          </cell>
          <cell r="R824" t="str">
            <v>M</v>
          </cell>
        </row>
        <row r="825">
          <cell r="C825">
            <v>20011</v>
          </cell>
          <cell r="D825" t="str">
            <v>Solarte</v>
          </cell>
          <cell r="E825" t="str">
            <v/>
          </cell>
          <cell r="F825" t="str">
            <v>Edson</v>
          </cell>
          <cell r="G825" t="str">
            <v/>
          </cell>
          <cell r="H825" t="str">
            <v>SOLARTE</v>
          </cell>
          <cell r="I825" t="str">
            <v/>
          </cell>
          <cell r="J825" t="str">
            <v>EDSON</v>
          </cell>
          <cell r="K825" t="str">
            <v/>
          </cell>
          <cell r="L825" t="str">
            <v>Edson Solarte</v>
          </cell>
          <cell r="M825" t="str">
            <v>Dez Portas Lugo T.M.</v>
          </cell>
          <cell r="N825" t="str">
            <v>CD Dez Portas Lugo TM</v>
          </cell>
          <cell r="P825">
            <v>0</v>
          </cell>
          <cell r="Q825" t="str">
            <v>- M</v>
          </cell>
          <cell r="R825" t="str">
            <v>M</v>
          </cell>
        </row>
        <row r="826">
          <cell r="C826">
            <v>20016</v>
          </cell>
          <cell r="D826" t="str">
            <v>Fernández</v>
          </cell>
          <cell r="E826" t="str">
            <v/>
          </cell>
          <cell r="F826" t="str">
            <v>Mario</v>
          </cell>
          <cell r="G826" t="str">
            <v/>
          </cell>
          <cell r="H826" t="str">
            <v>FERNANDEZ</v>
          </cell>
          <cell r="I826" t="str">
            <v/>
          </cell>
          <cell r="J826" t="str">
            <v>MARIO</v>
          </cell>
          <cell r="K826" t="str">
            <v/>
          </cell>
          <cell r="L826" t="str">
            <v>Mario Fernández</v>
          </cell>
          <cell r="M826" t="str">
            <v>Club San Xoán T.M.</v>
          </cell>
          <cell r="N826" t="str">
            <v>Club San Xoán TM</v>
          </cell>
          <cell r="P826">
            <v>0</v>
          </cell>
          <cell r="Q826" t="str">
            <v>- M</v>
          </cell>
          <cell r="R826" t="str">
            <v>M</v>
          </cell>
        </row>
        <row r="827">
          <cell r="C827">
            <v>20022</v>
          </cell>
          <cell r="D827" t="str">
            <v>Domínguez</v>
          </cell>
          <cell r="E827" t="str">
            <v/>
          </cell>
          <cell r="F827" t="str">
            <v>Yanira</v>
          </cell>
          <cell r="G827" t="str">
            <v/>
          </cell>
          <cell r="H827" t="str">
            <v>DOMINGUEZ</v>
          </cell>
          <cell r="I827" t="str">
            <v/>
          </cell>
          <cell r="J827" t="str">
            <v>YANIRA</v>
          </cell>
          <cell r="K827" t="str">
            <v/>
          </cell>
          <cell r="L827" t="str">
            <v>Yanira Domínguez</v>
          </cell>
          <cell r="M827" t="str">
            <v>A.D. Vincios</v>
          </cell>
          <cell r="N827" t="str">
            <v>AD Vincios</v>
          </cell>
          <cell r="P827">
            <v>0</v>
          </cell>
          <cell r="Q827" t="str">
            <v>- F</v>
          </cell>
          <cell r="R827" t="str">
            <v>F</v>
          </cell>
        </row>
        <row r="828">
          <cell r="C828">
            <v>20024</v>
          </cell>
          <cell r="D828" t="str">
            <v>Fonterosa</v>
          </cell>
          <cell r="E828" t="str">
            <v>Barbosa</v>
          </cell>
          <cell r="F828" t="str">
            <v>Alejandro</v>
          </cell>
          <cell r="G828" t="str">
            <v/>
          </cell>
          <cell r="H828" t="str">
            <v>FONTEROSA</v>
          </cell>
          <cell r="I828" t="str">
            <v>BARBOSA</v>
          </cell>
          <cell r="J828" t="str">
            <v>ALEJANDRO</v>
          </cell>
          <cell r="K828" t="str">
            <v/>
          </cell>
          <cell r="L828" t="str">
            <v>Alejandro Fonterosa B.</v>
          </cell>
          <cell r="M828" t="str">
            <v>MONTEFERREIROS TENIS MESA</v>
          </cell>
          <cell r="N828" t="str">
            <v>Monteferreiros TM</v>
          </cell>
          <cell r="O828">
            <v>25297</v>
          </cell>
          <cell r="P828">
            <v>1969</v>
          </cell>
          <cell r="Q828" t="str">
            <v>Vet +40 M</v>
          </cell>
          <cell r="R828" t="str">
            <v>M</v>
          </cell>
        </row>
        <row r="829">
          <cell r="C829">
            <v>20041</v>
          </cell>
          <cell r="D829" t="str">
            <v>García</v>
          </cell>
          <cell r="E829" t="str">
            <v>García</v>
          </cell>
          <cell r="F829" t="str">
            <v>Asier</v>
          </cell>
          <cell r="G829" t="str">
            <v/>
          </cell>
          <cell r="H829" t="str">
            <v>GARCIA</v>
          </cell>
          <cell r="I829" t="str">
            <v>GARCIA</v>
          </cell>
          <cell r="J829" t="str">
            <v>ASIER</v>
          </cell>
          <cell r="K829" t="str">
            <v/>
          </cell>
          <cell r="L829" t="str">
            <v>Asier García G.</v>
          </cell>
          <cell r="M829" t="str">
            <v>Arteal T.M.</v>
          </cell>
          <cell r="N829" t="str">
            <v>Arteal TM</v>
          </cell>
          <cell r="O829">
            <v>38260</v>
          </cell>
          <cell r="P829">
            <v>2004</v>
          </cell>
          <cell r="Q829" t="str">
            <v>Alevín M</v>
          </cell>
          <cell r="R829" t="str">
            <v>M</v>
          </cell>
        </row>
        <row r="830">
          <cell r="C830">
            <v>20059</v>
          </cell>
          <cell r="D830" t="str">
            <v>Orjales</v>
          </cell>
          <cell r="E830" t="str">
            <v>Varela</v>
          </cell>
          <cell r="F830" t="str">
            <v>Fernando</v>
          </cell>
          <cell r="G830" t="str">
            <v/>
          </cell>
          <cell r="H830" t="str">
            <v>ORJALES</v>
          </cell>
          <cell r="I830" t="str">
            <v>VARELA</v>
          </cell>
          <cell r="J830" t="str">
            <v>FERNANDO</v>
          </cell>
          <cell r="K830" t="str">
            <v/>
          </cell>
          <cell r="L830" t="str">
            <v>Fernando Orjales V.</v>
          </cell>
          <cell r="M830" t="str">
            <v>CLUB SAN XOAN TENIS DE MESA</v>
          </cell>
          <cell r="N830" t="str">
            <v>Club San Xoán TM</v>
          </cell>
          <cell r="O830">
            <v>36782</v>
          </cell>
          <cell r="P830">
            <v>2000</v>
          </cell>
          <cell r="Q830" t="str">
            <v>Juvenil M</v>
          </cell>
          <cell r="R830" t="str">
            <v>M</v>
          </cell>
        </row>
        <row r="831">
          <cell r="C831">
            <v>20124</v>
          </cell>
          <cell r="D831" t="str">
            <v>Alonso</v>
          </cell>
          <cell r="E831" t="str">
            <v>Barbeira</v>
          </cell>
          <cell r="F831" t="str">
            <v>Iñaki</v>
          </cell>
          <cell r="G831" t="str">
            <v/>
          </cell>
          <cell r="H831" t="str">
            <v>ALONSO</v>
          </cell>
          <cell r="I831" t="str">
            <v>BARBEIRA</v>
          </cell>
          <cell r="J831" t="str">
            <v>IÑAKI</v>
          </cell>
          <cell r="K831" t="str">
            <v/>
          </cell>
          <cell r="L831" t="str">
            <v>Iñaki Alonso B.</v>
          </cell>
          <cell r="M831" t="str">
            <v>AGRUPACIÓN DEPORTIVA DUBRATAMBRE</v>
          </cell>
          <cell r="N831" t="str">
            <v>AD Dubratambre</v>
          </cell>
          <cell r="O831">
            <v>37895</v>
          </cell>
          <cell r="P831">
            <v>2003</v>
          </cell>
          <cell r="Q831" t="str">
            <v>Infantil M</v>
          </cell>
          <cell r="R831" t="str">
            <v>M</v>
          </cell>
        </row>
        <row r="832">
          <cell r="C832">
            <v>20140</v>
          </cell>
          <cell r="D832" t="str">
            <v>López</v>
          </cell>
          <cell r="E832" t="str">
            <v>Lugrís</v>
          </cell>
          <cell r="F832" t="str">
            <v>Alejandro</v>
          </cell>
          <cell r="G832" t="str">
            <v/>
          </cell>
          <cell r="H832" t="str">
            <v>LOPEZ</v>
          </cell>
          <cell r="I832" t="str">
            <v>LUGRIS</v>
          </cell>
          <cell r="J832" t="str">
            <v>ALEJANDRO</v>
          </cell>
          <cell r="K832" t="str">
            <v/>
          </cell>
          <cell r="L832" t="str">
            <v>Alejandro López L.</v>
          </cell>
          <cell r="M832" t="str">
            <v>Club del Mar de San Amaro</v>
          </cell>
          <cell r="N832" t="str">
            <v>Club del Mar de San Amaro</v>
          </cell>
          <cell r="O832">
            <v>37977</v>
          </cell>
          <cell r="P832">
            <v>2003</v>
          </cell>
          <cell r="Q832" t="str">
            <v>Infantil M</v>
          </cell>
          <cell r="R832" t="str">
            <v>M</v>
          </cell>
        </row>
        <row r="833">
          <cell r="C833">
            <v>20227</v>
          </cell>
          <cell r="D833" t="str">
            <v>Costa</v>
          </cell>
          <cell r="E833" t="str">
            <v>Mosteiro</v>
          </cell>
          <cell r="F833" t="str">
            <v>Eliécer</v>
          </cell>
          <cell r="G833" t="str">
            <v>Esteban</v>
          </cell>
          <cell r="H833" t="str">
            <v>COSTA</v>
          </cell>
          <cell r="I833" t="str">
            <v>MOSTEIRO</v>
          </cell>
          <cell r="J833" t="str">
            <v>ELIECER</v>
          </cell>
          <cell r="K833" t="str">
            <v>ESTEBAN</v>
          </cell>
          <cell r="L833" t="str">
            <v>Eliécer E. Costa M.</v>
          </cell>
          <cell r="M833" t="str">
            <v>Cambre T.M.</v>
          </cell>
          <cell r="N833" t="str">
            <v>Cambre TM</v>
          </cell>
          <cell r="O833">
            <v>25396</v>
          </cell>
          <cell r="P833">
            <v>1969</v>
          </cell>
          <cell r="Q833" t="str">
            <v>Vet +40 M</v>
          </cell>
          <cell r="R833" t="str">
            <v>M</v>
          </cell>
        </row>
        <row r="834">
          <cell r="C834">
            <v>20231</v>
          </cell>
          <cell r="D834" t="str">
            <v>Hombre</v>
          </cell>
          <cell r="E834" t="str">
            <v>Fernández</v>
          </cell>
          <cell r="F834" t="str">
            <v>Jesús</v>
          </cell>
          <cell r="G834" t="str">
            <v/>
          </cell>
          <cell r="H834" t="str">
            <v>HOMBRE</v>
          </cell>
          <cell r="I834" t="str">
            <v>FERNANDEZ</v>
          </cell>
          <cell r="J834" t="str">
            <v>JESUS</v>
          </cell>
          <cell r="K834" t="str">
            <v/>
          </cell>
          <cell r="L834" t="str">
            <v>Jesús Hombre F.</v>
          </cell>
          <cell r="M834" t="str">
            <v>Sociedad Liceo de Noia</v>
          </cell>
          <cell r="N834" t="str">
            <v>Sociedad Liceo de Noia</v>
          </cell>
          <cell r="O834">
            <v>36818</v>
          </cell>
          <cell r="P834">
            <v>2000</v>
          </cell>
          <cell r="Q834" t="str">
            <v>Juvenil M</v>
          </cell>
          <cell r="R834" t="str">
            <v>M</v>
          </cell>
        </row>
        <row r="835">
          <cell r="C835">
            <v>20443</v>
          </cell>
          <cell r="D835" t="str">
            <v>Vázquez</v>
          </cell>
          <cell r="E835" t="str">
            <v>Dopico</v>
          </cell>
          <cell r="F835" t="str">
            <v>Alejandro</v>
          </cell>
          <cell r="G835" t="str">
            <v/>
          </cell>
          <cell r="H835" t="str">
            <v>VAZQUEZ</v>
          </cell>
          <cell r="I835" t="str">
            <v>DOPICO</v>
          </cell>
          <cell r="J835" t="str">
            <v>ALEJANDRO</v>
          </cell>
          <cell r="K835" t="str">
            <v/>
          </cell>
          <cell r="L835" t="str">
            <v>Alejandro Vázquez D.</v>
          </cell>
          <cell r="M835" t="str">
            <v>C.T.M. Cidade de Narón</v>
          </cell>
          <cell r="N835" t="str">
            <v>CTM Cidade de Narón</v>
          </cell>
          <cell r="O835">
            <v>28524</v>
          </cell>
          <cell r="P835">
            <v>1978</v>
          </cell>
          <cell r="Q835" t="str">
            <v>Sénior M</v>
          </cell>
          <cell r="R835" t="str">
            <v>M</v>
          </cell>
        </row>
        <row r="836">
          <cell r="C836">
            <v>20529</v>
          </cell>
          <cell r="D836" t="str">
            <v>Pita</v>
          </cell>
          <cell r="E836" t="str">
            <v>Mariño</v>
          </cell>
          <cell r="F836" t="str">
            <v>Antía</v>
          </cell>
          <cell r="G836" t="str">
            <v/>
          </cell>
          <cell r="H836" t="str">
            <v>PITA</v>
          </cell>
          <cell r="I836" t="str">
            <v>MARIÑO</v>
          </cell>
          <cell r="J836" t="str">
            <v>ANTIA</v>
          </cell>
          <cell r="K836" t="str">
            <v/>
          </cell>
          <cell r="L836" t="str">
            <v>Antía Pita M.</v>
          </cell>
          <cell r="M836" t="str">
            <v>C.T.M. Cidade de Narón</v>
          </cell>
          <cell r="N836" t="str">
            <v>CTM Cidade de Narón</v>
          </cell>
          <cell r="O836">
            <v>39141</v>
          </cell>
          <cell r="P836">
            <v>2007</v>
          </cell>
          <cell r="Q836" t="str">
            <v>Benjamín F</v>
          </cell>
          <cell r="R836" t="str">
            <v>F</v>
          </cell>
        </row>
        <row r="837">
          <cell r="C837">
            <v>20530</v>
          </cell>
          <cell r="D837" t="str">
            <v>Guerra</v>
          </cell>
          <cell r="E837" t="str">
            <v>Fernández</v>
          </cell>
          <cell r="F837" t="str">
            <v>Julia</v>
          </cell>
          <cell r="G837" t="str">
            <v/>
          </cell>
          <cell r="H837" t="str">
            <v>GUERRA</v>
          </cell>
          <cell r="I837" t="str">
            <v>FERNANDEZ</v>
          </cell>
          <cell r="J837" t="str">
            <v>JULIA</v>
          </cell>
          <cell r="K837" t="str">
            <v/>
          </cell>
          <cell r="L837" t="str">
            <v>Julia Guerra F.</v>
          </cell>
          <cell r="M837" t="str">
            <v>C.T.M. Cidade de Narón</v>
          </cell>
          <cell r="N837" t="str">
            <v>CTM Cidade de Narón</v>
          </cell>
          <cell r="O837">
            <v>38729</v>
          </cell>
          <cell r="P837">
            <v>2006</v>
          </cell>
          <cell r="Q837" t="str">
            <v>Benjamín F</v>
          </cell>
          <cell r="R837" t="str">
            <v>F</v>
          </cell>
        </row>
        <row r="838">
          <cell r="C838">
            <v>20531</v>
          </cell>
          <cell r="D838" t="str">
            <v>Guerra</v>
          </cell>
          <cell r="E838" t="str">
            <v>Fernández</v>
          </cell>
          <cell r="F838" t="str">
            <v>Luz</v>
          </cell>
          <cell r="G838" t="str">
            <v/>
          </cell>
          <cell r="H838" t="str">
            <v>GUERRA</v>
          </cell>
          <cell r="I838" t="str">
            <v>FERNANDEZ</v>
          </cell>
          <cell r="J838" t="str">
            <v>LUZ</v>
          </cell>
          <cell r="K838" t="str">
            <v/>
          </cell>
          <cell r="L838" t="str">
            <v>Luz Guerra F.</v>
          </cell>
          <cell r="M838" t="str">
            <v>C.T.M. Cidade de Narón</v>
          </cell>
          <cell r="N838" t="str">
            <v>CTM Cidade de Narón</v>
          </cell>
          <cell r="O838">
            <v>38729</v>
          </cell>
          <cell r="P838">
            <v>2006</v>
          </cell>
          <cell r="Q838" t="str">
            <v>Benjamín F</v>
          </cell>
          <cell r="R838" t="str">
            <v>F</v>
          </cell>
        </row>
        <row r="839">
          <cell r="C839">
            <v>20532</v>
          </cell>
          <cell r="D839" t="str">
            <v>Vilariño</v>
          </cell>
          <cell r="E839" t="str">
            <v>Pérez</v>
          </cell>
          <cell r="F839" t="str">
            <v>Bruno</v>
          </cell>
          <cell r="G839" t="str">
            <v/>
          </cell>
          <cell r="H839" t="str">
            <v>VILARIÑO</v>
          </cell>
          <cell r="I839" t="str">
            <v>PEREZ</v>
          </cell>
          <cell r="J839" t="str">
            <v>BRUNO</v>
          </cell>
          <cell r="K839" t="str">
            <v/>
          </cell>
          <cell r="L839" t="str">
            <v>Bruno Vilariño P.</v>
          </cell>
          <cell r="M839" t="str">
            <v>C.T.M. Cidade de Narón</v>
          </cell>
          <cell r="N839" t="str">
            <v>CTM Cidade de Narón</v>
          </cell>
          <cell r="O839">
            <v>37852</v>
          </cell>
          <cell r="P839">
            <v>2003</v>
          </cell>
          <cell r="Q839" t="str">
            <v>Infantil M</v>
          </cell>
          <cell r="R839" t="str">
            <v>M</v>
          </cell>
        </row>
        <row r="840">
          <cell r="C840">
            <v>20533</v>
          </cell>
          <cell r="D840" t="str">
            <v>Martínez</v>
          </cell>
          <cell r="E840" t="str">
            <v>Espantoso</v>
          </cell>
          <cell r="F840" t="str">
            <v>Ricardo</v>
          </cell>
          <cell r="G840" t="str">
            <v/>
          </cell>
          <cell r="H840" t="str">
            <v>MARTINEZ</v>
          </cell>
          <cell r="I840" t="str">
            <v>ESPANTOSO</v>
          </cell>
          <cell r="J840" t="str">
            <v>RICARDO</v>
          </cell>
          <cell r="K840" t="str">
            <v/>
          </cell>
          <cell r="L840" t="str">
            <v>Ricardo Martínez E.</v>
          </cell>
          <cell r="M840" t="str">
            <v>C.T.M. Cidade de Narón</v>
          </cell>
          <cell r="N840" t="str">
            <v>CTM Cidade de Narón</v>
          </cell>
          <cell r="O840">
            <v>37991</v>
          </cell>
          <cell r="P840">
            <v>2004</v>
          </cell>
          <cell r="Q840" t="str">
            <v>Alevín M</v>
          </cell>
          <cell r="R840" t="str">
            <v>M</v>
          </cell>
        </row>
        <row r="841">
          <cell r="C841">
            <v>20534</v>
          </cell>
          <cell r="D841" t="str">
            <v>Caneiro</v>
          </cell>
          <cell r="E841" t="str">
            <v>Paz</v>
          </cell>
          <cell r="F841" t="str">
            <v>Raúl</v>
          </cell>
          <cell r="G841" t="str">
            <v/>
          </cell>
          <cell r="H841" t="str">
            <v>CANEIRO</v>
          </cell>
          <cell r="I841" t="str">
            <v>PAZ</v>
          </cell>
          <cell r="J841" t="str">
            <v>RAUL</v>
          </cell>
          <cell r="K841" t="str">
            <v/>
          </cell>
          <cell r="L841" t="str">
            <v>Raúl Caneiro P.</v>
          </cell>
          <cell r="M841" t="str">
            <v>C.T.M. Cidade de Narón</v>
          </cell>
          <cell r="N841" t="str">
            <v>CTM Cidade de Narón</v>
          </cell>
          <cell r="O841">
            <v>37650</v>
          </cell>
          <cell r="P841">
            <v>2003</v>
          </cell>
          <cell r="Q841" t="str">
            <v>Infantil M</v>
          </cell>
          <cell r="R841" t="str">
            <v>M</v>
          </cell>
        </row>
        <row r="842">
          <cell r="C842">
            <v>20535</v>
          </cell>
          <cell r="D842" t="str">
            <v>Ferreira</v>
          </cell>
          <cell r="E842" t="str">
            <v>Galego</v>
          </cell>
          <cell r="F842" t="str">
            <v>Iván</v>
          </cell>
          <cell r="G842" t="str">
            <v/>
          </cell>
          <cell r="H842" t="str">
            <v>FERREIRA</v>
          </cell>
          <cell r="I842" t="str">
            <v>GALEGO</v>
          </cell>
          <cell r="J842" t="str">
            <v>IVAN</v>
          </cell>
          <cell r="K842" t="str">
            <v/>
          </cell>
          <cell r="L842" t="str">
            <v>Iván Ferreira G.</v>
          </cell>
          <cell r="M842" t="str">
            <v>C.T.M. Cidade de Narón</v>
          </cell>
          <cell r="N842" t="str">
            <v>CTM Cidade de Narón</v>
          </cell>
          <cell r="O842">
            <v>38246</v>
          </cell>
          <cell r="P842">
            <v>2004</v>
          </cell>
          <cell r="Q842" t="str">
            <v>Alevín M</v>
          </cell>
          <cell r="R842" t="str">
            <v>M</v>
          </cell>
        </row>
        <row r="843">
          <cell r="C843">
            <v>20536</v>
          </cell>
          <cell r="D843" t="str">
            <v>Casal</v>
          </cell>
          <cell r="E843" t="str">
            <v>Picos</v>
          </cell>
          <cell r="F843" t="str">
            <v>Carla</v>
          </cell>
          <cell r="G843" t="str">
            <v/>
          </cell>
          <cell r="H843" t="str">
            <v>CASAL</v>
          </cell>
          <cell r="I843" t="str">
            <v>PICOS</v>
          </cell>
          <cell r="J843" t="str">
            <v>CARLA</v>
          </cell>
          <cell r="K843" t="str">
            <v/>
          </cell>
          <cell r="L843" t="str">
            <v>Carla Casal P.</v>
          </cell>
          <cell r="M843" t="str">
            <v>C.T.M. Cidade de Narón</v>
          </cell>
          <cell r="N843" t="str">
            <v>CTM Cidade de Narón</v>
          </cell>
          <cell r="O843">
            <v>36945</v>
          </cell>
          <cell r="P843">
            <v>2001</v>
          </cell>
          <cell r="Q843" t="str">
            <v>Juvenil F</v>
          </cell>
          <cell r="R843" t="str">
            <v>F</v>
          </cell>
        </row>
        <row r="844">
          <cell r="C844">
            <v>20537</v>
          </cell>
          <cell r="D844" t="str">
            <v>Bello</v>
          </cell>
          <cell r="E844" t="str">
            <v>Vilariño</v>
          </cell>
          <cell r="F844" t="str">
            <v>Mario</v>
          </cell>
          <cell r="G844" t="str">
            <v/>
          </cell>
          <cell r="H844" t="str">
            <v>BELLO</v>
          </cell>
          <cell r="I844" t="str">
            <v>VILARIÑO</v>
          </cell>
          <cell r="J844" t="str">
            <v>MARIO</v>
          </cell>
          <cell r="K844" t="str">
            <v/>
          </cell>
          <cell r="L844" t="str">
            <v>Mario Bello V.</v>
          </cell>
          <cell r="M844" t="str">
            <v>C.T.M. Cidade de Narón</v>
          </cell>
          <cell r="N844" t="str">
            <v>CTM Cidade de Narón</v>
          </cell>
          <cell r="O844">
            <v>37604</v>
          </cell>
          <cell r="P844">
            <v>2002</v>
          </cell>
          <cell r="Q844" t="str">
            <v>Infantil M</v>
          </cell>
          <cell r="R844" t="str">
            <v>M</v>
          </cell>
        </row>
        <row r="845">
          <cell r="C845">
            <v>20538</v>
          </cell>
          <cell r="D845" t="str">
            <v>Rey</v>
          </cell>
          <cell r="E845" t="str">
            <v>Herrera</v>
          </cell>
          <cell r="F845" t="str">
            <v>Roberto</v>
          </cell>
          <cell r="G845" t="str">
            <v/>
          </cell>
          <cell r="H845" t="str">
            <v>REY</v>
          </cell>
          <cell r="I845" t="str">
            <v>HERRERA</v>
          </cell>
          <cell r="J845" t="str">
            <v>ROBERTO</v>
          </cell>
          <cell r="K845" t="str">
            <v/>
          </cell>
          <cell r="L845" t="str">
            <v>Roberto Rey H.</v>
          </cell>
          <cell r="M845" t="str">
            <v>C.T.M. Cidade de Narón</v>
          </cell>
          <cell r="N845" t="str">
            <v>CTM Cidade de Narón</v>
          </cell>
          <cell r="O845">
            <v>36844</v>
          </cell>
          <cell r="P845">
            <v>2000</v>
          </cell>
          <cell r="Q845" t="str">
            <v>Juvenil M</v>
          </cell>
          <cell r="R845" t="str">
            <v>M</v>
          </cell>
        </row>
        <row r="846">
          <cell r="C846">
            <v>20539</v>
          </cell>
          <cell r="D846" t="str">
            <v>Vidal</v>
          </cell>
          <cell r="E846" t="str">
            <v>Fernández</v>
          </cell>
          <cell r="F846" t="str">
            <v>Mar</v>
          </cell>
          <cell r="G846" t="str">
            <v/>
          </cell>
          <cell r="H846" t="str">
            <v>VIDAL</v>
          </cell>
          <cell r="I846" t="str">
            <v>FERNANDEZ</v>
          </cell>
          <cell r="J846" t="str">
            <v>MAR</v>
          </cell>
          <cell r="K846" t="str">
            <v/>
          </cell>
          <cell r="L846" t="str">
            <v>Mar Vidal F.</v>
          </cell>
          <cell r="M846" t="str">
            <v>C.T.M. Cidade de Narón</v>
          </cell>
          <cell r="N846" t="str">
            <v>CTM Cidade de Narón</v>
          </cell>
          <cell r="O846">
            <v>36533</v>
          </cell>
          <cell r="P846">
            <v>2000</v>
          </cell>
          <cell r="Q846" t="str">
            <v>Juvenil F</v>
          </cell>
          <cell r="R846" t="str">
            <v>F</v>
          </cell>
        </row>
        <row r="847">
          <cell r="C847">
            <v>20540</v>
          </cell>
          <cell r="D847" t="str">
            <v>Casteleiro</v>
          </cell>
          <cell r="E847" t="str">
            <v>Pena</v>
          </cell>
          <cell r="F847" t="str">
            <v>Berta</v>
          </cell>
          <cell r="G847" t="str">
            <v/>
          </cell>
          <cell r="H847" t="str">
            <v>CASTELEIRO</v>
          </cell>
          <cell r="I847" t="str">
            <v>PENA</v>
          </cell>
          <cell r="J847" t="str">
            <v>BERTA</v>
          </cell>
          <cell r="K847" t="str">
            <v/>
          </cell>
          <cell r="L847" t="str">
            <v>Berta Casteleiro P.</v>
          </cell>
          <cell r="M847" t="str">
            <v>C.T.M. Cidade de Narón</v>
          </cell>
          <cell r="N847" t="str">
            <v>CTM Cidade de Narón</v>
          </cell>
          <cell r="O847">
            <v>36151</v>
          </cell>
          <cell r="P847">
            <v>1998</v>
          </cell>
          <cell r="Q847" t="str">
            <v>Sub-23 F</v>
          </cell>
          <cell r="R847" t="str">
            <v>F</v>
          </cell>
        </row>
        <row r="848">
          <cell r="C848">
            <v>20542</v>
          </cell>
          <cell r="D848" t="str">
            <v>Tejada</v>
          </cell>
          <cell r="E848" t="str">
            <v>Rivas</v>
          </cell>
          <cell r="F848" t="str">
            <v>Pedro</v>
          </cell>
          <cell r="G848" t="str">
            <v/>
          </cell>
          <cell r="H848" t="str">
            <v>TEJADA</v>
          </cell>
          <cell r="I848" t="str">
            <v>RIVAS</v>
          </cell>
          <cell r="J848" t="str">
            <v>PEDRO</v>
          </cell>
          <cell r="K848" t="str">
            <v/>
          </cell>
          <cell r="L848" t="str">
            <v>Pedro Tejada R.</v>
          </cell>
          <cell r="M848" t="str">
            <v>C.T.M. Cidade de Narón</v>
          </cell>
          <cell r="N848" t="str">
            <v>CTM Cidade de Narón</v>
          </cell>
          <cell r="O848">
            <v>26682</v>
          </cell>
          <cell r="P848">
            <v>1973</v>
          </cell>
          <cell r="Q848" t="str">
            <v>Vet +40 M</v>
          </cell>
          <cell r="R848" t="str">
            <v>M</v>
          </cell>
        </row>
        <row r="849">
          <cell r="C849">
            <v>20544</v>
          </cell>
          <cell r="D849" t="str">
            <v>Tejada</v>
          </cell>
          <cell r="E849" t="str">
            <v>Fernández</v>
          </cell>
          <cell r="F849" t="str">
            <v>Lucía</v>
          </cell>
          <cell r="G849" t="str">
            <v/>
          </cell>
          <cell r="H849" t="str">
            <v>TEJADA</v>
          </cell>
          <cell r="I849" t="str">
            <v>FERNANDEZ</v>
          </cell>
          <cell r="J849" t="str">
            <v>LUCIA</v>
          </cell>
          <cell r="K849" t="str">
            <v/>
          </cell>
          <cell r="L849" t="str">
            <v>Lucía Tejada F.</v>
          </cell>
          <cell r="M849" t="str">
            <v>C.T.M. Cidade de Narón</v>
          </cell>
          <cell r="N849" t="str">
            <v>CTM Cidade de Narón</v>
          </cell>
          <cell r="O849">
            <v>38691</v>
          </cell>
          <cell r="P849">
            <v>2005</v>
          </cell>
          <cell r="Q849" t="str">
            <v>Alevín F</v>
          </cell>
          <cell r="R849" t="str">
            <v>F</v>
          </cell>
        </row>
        <row r="850">
          <cell r="C850">
            <v>20545</v>
          </cell>
          <cell r="D850" t="str">
            <v>Tejada</v>
          </cell>
          <cell r="E850" t="str">
            <v>Rivas</v>
          </cell>
          <cell r="F850" t="str">
            <v>Macarena</v>
          </cell>
          <cell r="G850" t="str">
            <v/>
          </cell>
          <cell r="H850" t="str">
            <v>TEJADA</v>
          </cell>
          <cell r="I850" t="str">
            <v>RIVAS</v>
          </cell>
          <cell r="J850" t="str">
            <v>MACARENA</v>
          </cell>
          <cell r="K850" t="str">
            <v/>
          </cell>
          <cell r="L850" t="str">
            <v>Macarena Tejada R.</v>
          </cell>
          <cell r="M850" t="str">
            <v>C.T.M. Cidade de Narón</v>
          </cell>
          <cell r="N850" t="str">
            <v>CTM Cidade de Narón</v>
          </cell>
          <cell r="O850">
            <v>30254</v>
          </cell>
          <cell r="P850">
            <v>1982</v>
          </cell>
          <cell r="Q850" t="str">
            <v>Sénior F</v>
          </cell>
          <cell r="R850" t="str">
            <v>F</v>
          </cell>
        </row>
        <row r="851">
          <cell r="C851">
            <v>20546</v>
          </cell>
          <cell r="D851" t="str">
            <v>Salzano</v>
          </cell>
          <cell r="E851" t="str">
            <v/>
          </cell>
          <cell r="F851" t="str">
            <v>Marco</v>
          </cell>
          <cell r="G851" t="str">
            <v/>
          </cell>
          <cell r="H851" t="str">
            <v>SALZANO</v>
          </cell>
          <cell r="I851" t="str">
            <v/>
          </cell>
          <cell r="J851" t="str">
            <v>MARCO</v>
          </cell>
          <cell r="K851" t="str">
            <v/>
          </cell>
          <cell r="L851" t="str">
            <v>Marco Salzano</v>
          </cell>
          <cell r="M851" t="str">
            <v>Club San Xoán T.M.</v>
          </cell>
          <cell r="N851" t="str">
            <v>Club San Xoán TM</v>
          </cell>
          <cell r="O851">
            <v>38274</v>
          </cell>
          <cell r="P851">
            <v>2004</v>
          </cell>
          <cell r="Q851" t="str">
            <v>Alevín M</v>
          </cell>
          <cell r="R851" t="str">
            <v>M</v>
          </cell>
        </row>
        <row r="852">
          <cell r="C852">
            <v>20548</v>
          </cell>
          <cell r="D852" t="str">
            <v>Ramos</v>
          </cell>
          <cell r="E852" t="str">
            <v>Sánchez</v>
          </cell>
          <cell r="F852" t="str">
            <v>Ana</v>
          </cell>
          <cell r="G852" t="str">
            <v/>
          </cell>
          <cell r="H852" t="str">
            <v>RAMOS</v>
          </cell>
          <cell r="I852" t="str">
            <v>SANCHEZ</v>
          </cell>
          <cell r="J852" t="str">
            <v>ANA</v>
          </cell>
          <cell r="K852" t="str">
            <v/>
          </cell>
          <cell r="L852" t="str">
            <v>Ana Ramos S.</v>
          </cell>
          <cell r="M852" t="str">
            <v>Club del Mar de San Amaro</v>
          </cell>
          <cell r="N852" t="str">
            <v>Club del Mar de San Amaro</v>
          </cell>
          <cell r="O852">
            <v>38305</v>
          </cell>
          <cell r="P852">
            <v>2004</v>
          </cell>
          <cell r="Q852" t="str">
            <v>Alevín F</v>
          </cell>
          <cell r="R852" t="str">
            <v>F</v>
          </cell>
        </row>
        <row r="853">
          <cell r="C853">
            <v>20549</v>
          </cell>
          <cell r="D853" t="str">
            <v>De Lorenzo</v>
          </cell>
          <cell r="E853" t="str">
            <v>Varela</v>
          </cell>
          <cell r="F853" t="str">
            <v>Paula</v>
          </cell>
          <cell r="G853" t="str">
            <v/>
          </cell>
          <cell r="H853" t="str">
            <v>DE LORENZO</v>
          </cell>
          <cell r="I853" t="str">
            <v>VARELA</v>
          </cell>
          <cell r="J853" t="str">
            <v>PAULA</v>
          </cell>
          <cell r="K853" t="str">
            <v/>
          </cell>
          <cell r="L853" t="str">
            <v>Paula De Lorenzo V.</v>
          </cell>
          <cell r="N853" t="str">
            <v/>
          </cell>
          <cell r="O853">
            <v>36664</v>
          </cell>
          <cell r="P853">
            <v>2000</v>
          </cell>
          <cell r="Q853" t="str">
            <v>Juvenil F</v>
          </cell>
          <cell r="R853" t="str">
            <v>F</v>
          </cell>
        </row>
        <row r="854">
          <cell r="C854">
            <v>20566</v>
          </cell>
          <cell r="D854" t="str">
            <v>Rubal</v>
          </cell>
          <cell r="E854" t="str">
            <v>García</v>
          </cell>
          <cell r="F854" t="str">
            <v>José</v>
          </cell>
          <cell r="G854" t="str">
            <v/>
          </cell>
          <cell r="H854" t="str">
            <v>RUBAL</v>
          </cell>
          <cell r="I854" t="str">
            <v>GARCIA</v>
          </cell>
          <cell r="J854" t="str">
            <v>JOSE</v>
          </cell>
          <cell r="K854" t="str">
            <v/>
          </cell>
          <cell r="L854" t="str">
            <v>José Rubal G.</v>
          </cell>
          <cell r="M854" t="str">
            <v>CLUB TENIS DE MESA NÁUTICO DE VIVEIRO</v>
          </cell>
          <cell r="N854" t="str">
            <v>CTM Naútico de Viveiro</v>
          </cell>
          <cell r="O854">
            <v>25852</v>
          </cell>
          <cell r="P854">
            <v>1970</v>
          </cell>
          <cell r="Q854" t="str">
            <v>Vet +40 M</v>
          </cell>
          <cell r="R854" t="str">
            <v>M</v>
          </cell>
        </row>
        <row r="855">
          <cell r="C855">
            <v>20567</v>
          </cell>
          <cell r="D855" t="str">
            <v>Piñón</v>
          </cell>
          <cell r="E855" t="str">
            <v>Martínez</v>
          </cell>
          <cell r="F855" t="str">
            <v>José</v>
          </cell>
          <cell r="G855" t="str">
            <v>Luis</v>
          </cell>
          <cell r="H855" t="str">
            <v>PIÑON</v>
          </cell>
          <cell r="I855" t="str">
            <v>MARTINEZ</v>
          </cell>
          <cell r="J855" t="str">
            <v>JOSE</v>
          </cell>
          <cell r="K855" t="str">
            <v>LUIS</v>
          </cell>
          <cell r="L855" t="str">
            <v>José L. Piñón M.</v>
          </cell>
          <cell r="M855" t="str">
            <v>CLUB TENIS DE MESA NÁUTICO DE VIVEIRO</v>
          </cell>
          <cell r="N855" t="str">
            <v>CTM Naútico de Viveiro</v>
          </cell>
          <cell r="O855">
            <v>28126</v>
          </cell>
          <cell r="P855">
            <v>1977</v>
          </cell>
          <cell r="Q855" t="str">
            <v>Vet +40 M</v>
          </cell>
          <cell r="R855" t="str">
            <v>M</v>
          </cell>
        </row>
        <row r="856">
          <cell r="C856">
            <v>20568</v>
          </cell>
          <cell r="D856" t="str">
            <v>Díaz</v>
          </cell>
          <cell r="E856" t="str">
            <v>Pérez</v>
          </cell>
          <cell r="F856" t="str">
            <v>Antonio</v>
          </cell>
          <cell r="G856" t="str">
            <v/>
          </cell>
          <cell r="H856" t="str">
            <v>DIAZ</v>
          </cell>
          <cell r="I856" t="str">
            <v>PEREZ</v>
          </cell>
          <cell r="J856" t="str">
            <v>ANTONIO</v>
          </cell>
          <cell r="K856" t="str">
            <v/>
          </cell>
          <cell r="L856" t="str">
            <v>Antonio Díaz P.</v>
          </cell>
          <cell r="M856" t="str">
            <v>CLUB TENIS DE MESA NÁUTICO DE VIVEIRO</v>
          </cell>
          <cell r="N856" t="str">
            <v>CTM Naútico de Viveiro</v>
          </cell>
          <cell r="O856">
            <v>26691</v>
          </cell>
          <cell r="P856">
            <v>1973</v>
          </cell>
          <cell r="Q856" t="str">
            <v>Vet +40 M</v>
          </cell>
          <cell r="R856" t="str">
            <v>M</v>
          </cell>
        </row>
        <row r="857">
          <cell r="C857">
            <v>20570</v>
          </cell>
          <cell r="D857" t="str">
            <v>Méndez</v>
          </cell>
          <cell r="E857" t="str">
            <v>Salgado</v>
          </cell>
          <cell r="F857" t="str">
            <v>Antonio</v>
          </cell>
          <cell r="G857" t="str">
            <v/>
          </cell>
          <cell r="H857" t="str">
            <v>MENDEZ</v>
          </cell>
          <cell r="I857" t="str">
            <v>SALGADO</v>
          </cell>
          <cell r="J857" t="str">
            <v>ANTONIO</v>
          </cell>
          <cell r="K857" t="str">
            <v/>
          </cell>
          <cell r="L857" t="str">
            <v>Antonio Méndez S.</v>
          </cell>
          <cell r="M857" t="str">
            <v>CLUB TENIS DE MESA NÁUTICO DE VIVEIRO</v>
          </cell>
          <cell r="N857" t="str">
            <v>CTM Naútico de Viveiro</v>
          </cell>
          <cell r="O857">
            <v>25784</v>
          </cell>
          <cell r="P857">
            <v>1970</v>
          </cell>
          <cell r="Q857" t="str">
            <v>Vet +40 M</v>
          </cell>
          <cell r="R857" t="str">
            <v>M</v>
          </cell>
        </row>
        <row r="858">
          <cell r="C858">
            <v>20571</v>
          </cell>
          <cell r="D858" t="str">
            <v>Iglesias</v>
          </cell>
          <cell r="E858" t="str">
            <v>Martínez</v>
          </cell>
          <cell r="F858" t="str">
            <v>José</v>
          </cell>
          <cell r="G858" t="str">
            <v>Luis</v>
          </cell>
          <cell r="H858" t="str">
            <v>IGLESIAS</v>
          </cell>
          <cell r="I858" t="str">
            <v>MARTINEZ</v>
          </cell>
          <cell r="J858" t="str">
            <v>JOSE</v>
          </cell>
          <cell r="K858" t="str">
            <v>LUIS</v>
          </cell>
          <cell r="L858" t="str">
            <v>José L. Iglesias M.</v>
          </cell>
          <cell r="M858" t="str">
            <v>RIBADUMIA TENIS DE MESA</v>
          </cell>
          <cell r="N858" t="str">
            <v>Ribadumia TM</v>
          </cell>
          <cell r="O858">
            <v>28370</v>
          </cell>
          <cell r="P858">
            <v>1977</v>
          </cell>
          <cell r="Q858" t="str">
            <v>Vet +40 M</v>
          </cell>
          <cell r="R858" t="str">
            <v>M</v>
          </cell>
        </row>
        <row r="859">
          <cell r="C859">
            <v>20572</v>
          </cell>
          <cell r="D859" t="str">
            <v>Lorenzo</v>
          </cell>
          <cell r="E859" t="str">
            <v>Valbuena</v>
          </cell>
          <cell r="F859" t="str">
            <v>Ramiro</v>
          </cell>
          <cell r="G859" t="str">
            <v/>
          </cell>
          <cell r="H859" t="str">
            <v>LORENZO</v>
          </cell>
          <cell r="I859" t="str">
            <v>VALBUENA</v>
          </cell>
          <cell r="J859" t="str">
            <v>RAMIRO</v>
          </cell>
          <cell r="K859" t="str">
            <v/>
          </cell>
          <cell r="L859" t="str">
            <v>Ramiro Lorenzo V.</v>
          </cell>
          <cell r="N859" t="str">
            <v/>
          </cell>
          <cell r="O859">
            <v>27769</v>
          </cell>
          <cell r="P859">
            <v>1976</v>
          </cell>
          <cell r="Q859" t="str">
            <v>Vet +40 M</v>
          </cell>
          <cell r="R859" t="str">
            <v>M</v>
          </cell>
        </row>
        <row r="860">
          <cell r="C860">
            <v>20579</v>
          </cell>
          <cell r="D860" t="str">
            <v>Castro</v>
          </cell>
          <cell r="E860" t="str">
            <v>Ponce</v>
          </cell>
          <cell r="F860" t="str">
            <v>Blanca</v>
          </cell>
          <cell r="G860" t="str">
            <v/>
          </cell>
          <cell r="H860" t="str">
            <v>CASTRO</v>
          </cell>
          <cell r="I860" t="str">
            <v>PONCE</v>
          </cell>
          <cell r="J860" t="str">
            <v>BLANCA</v>
          </cell>
          <cell r="K860" t="str">
            <v/>
          </cell>
          <cell r="L860" t="str">
            <v>Blanca Castro P.</v>
          </cell>
          <cell r="M860" t="str">
            <v>C.T.M. Cidade de Narón</v>
          </cell>
          <cell r="N860" t="str">
            <v>CTM Cidade de Narón</v>
          </cell>
          <cell r="O860">
            <v>37381</v>
          </cell>
          <cell r="P860">
            <v>2002</v>
          </cell>
          <cell r="Q860" t="str">
            <v>Infantil F</v>
          </cell>
          <cell r="R860" t="str">
            <v>F</v>
          </cell>
        </row>
        <row r="861">
          <cell r="C861">
            <v>20584</v>
          </cell>
          <cell r="D861" t="str">
            <v>Moriño</v>
          </cell>
          <cell r="E861" t="str">
            <v>Afonso</v>
          </cell>
          <cell r="F861" t="str">
            <v>Ramón</v>
          </cell>
          <cell r="G861" t="str">
            <v/>
          </cell>
          <cell r="H861" t="str">
            <v>MORIÑO</v>
          </cell>
          <cell r="I861" t="str">
            <v>AFONSO</v>
          </cell>
          <cell r="J861" t="str">
            <v>RAMON</v>
          </cell>
          <cell r="K861" t="str">
            <v/>
          </cell>
          <cell r="L861" t="str">
            <v>Ramón Moriño A.</v>
          </cell>
          <cell r="N861" t="str">
            <v/>
          </cell>
          <cell r="O861">
            <v>25653</v>
          </cell>
          <cell r="P861">
            <v>1970</v>
          </cell>
          <cell r="Q861" t="str">
            <v>Vet +40 M</v>
          </cell>
          <cell r="R861" t="str">
            <v>M</v>
          </cell>
        </row>
        <row r="862">
          <cell r="C862">
            <v>20605</v>
          </cell>
          <cell r="D862" t="str">
            <v>Suspes</v>
          </cell>
          <cell r="E862" t="str">
            <v>Aguiar</v>
          </cell>
          <cell r="F862" t="str">
            <v>Andrés</v>
          </cell>
          <cell r="G862" t="str">
            <v>Felipe</v>
          </cell>
          <cell r="H862" t="str">
            <v>SUSPES</v>
          </cell>
          <cell r="I862" t="str">
            <v>AGUIAR</v>
          </cell>
          <cell r="J862" t="str">
            <v>ANDRES</v>
          </cell>
          <cell r="K862" t="str">
            <v>FELIPE</v>
          </cell>
          <cell r="L862" t="str">
            <v>Andrés F. Suspes A.</v>
          </cell>
          <cell r="M862" t="str">
            <v>CLUB SAN XOAN TENIS DE MESA</v>
          </cell>
          <cell r="N862" t="str">
            <v>Club San Xoán TM</v>
          </cell>
          <cell r="O862">
            <v>32952</v>
          </cell>
          <cell r="P862">
            <v>1990</v>
          </cell>
          <cell r="Q862" t="str">
            <v>Sénior M</v>
          </cell>
          <cell r="R862" t="str">
            <v>M</v>
          </cell>
        </row>
        <row r="863">
          <cell r="C863">
            <v>20626</v>
          </cell>
          <cell r="D863" t="str">
            <v>Sierra</v>
          </cell>
          <cell r="E863" t="str">
            <v>Cerdeiras</v>
          </cell>
          <cell r="F863" t="str">
            <v>Jesús</v>
          </cell>
          <cell r="G863" t="str">
            <v/>
          </cell>
          <cell r="H863" t="str">
            <v>SIERRA</v>
          </cell>
          <cell r="I863" t="str">
            <v>CERDEIRAS</v>
          </cell>
          <cell r="J863" t="str">
            <v>JESUS</v>
          </cell>
          <cell r="K863" t="str">
            <v/>
          </cell>
          <cell r="L863" t="str">
            <v>Jesús Sierra C.</v>
          </cell>
          <cell r="N863" t="str">
            <v/>
          </cell>
          <cell r="O863">
            <v>21908</v>
          </cell>
          <cell r="P863">
            <v>1959</v>
          </cell>
          <cell r="Q863" t="str">
            <v>Vet +50 M</v>
          </cell>
          <cell r="R863" t="str">
            <v>M</v>
          </cell>
        </row>
        <row r="864">
          <cell r="C864">
            <v>20627</v>
          </cell>
          <cell r="D864" t="str">
            <v>Couto</v>
          </cell>
          <cell r="E864" t="str">
            <v>González</v>
          </cell>
          <cell r="F864" t="str">
            <v>José</v>
          </cell>
          <cell r="G864" t="str">
            <v>Carlos</v>
          </cell>
          <cell r="H864" t="str">
            <v>COUTO</v>
          </cell>
          <cell r="I864" t="str">
            <v>GONZALEZ</v>
          </cell>
          <cell r="J864" t="str">
            <v>JOSE</v>
          </cell>
          <cell r="K864" t="str">
            <v>CARLOS</v>
          </cell>
          <cell r="L864" t="str">
            <v>José C. Couto G.</v>
          </cell>
          <cell r="N864" t="str">
            <v/>
          </cell>
          <cell r="O864">
            <v>22280</v>
          </cell>
          <cell r="P864">
            <v>1960</v>
          </cell>
          <cell r="Q864" t="str">
            <v>Vet +50 M</v>
          </cell>
          <cell r="R864" t="str">
            <v>M</v>
          </cell>
        </row>
        <row r="865">
          <cell r="C865">
            <v>20632</v>
          </cell>
          <cell r="D865" t="str">
            <v>Iglesias</v>
          </cell>
          <cell r="E865" t="str">
            <v>Torreira</v>
          </cell>
          <cell r="F865" t="str">
            <v>Sergio</v>
          </cell>
          <cell r="G865" t="str">
            <v/>
          </cell>
          <cell r="H865" t="str">
            <v>IGLESIAS</v>
          </cell>
          <cell r="I865" t="str">
            <v>TORREIRA</v>
          </cell>
          <cell r="J865" t="str">
            <v>SERGIO</v>
          </cell>
          <cell r="K865" t="str">
            <v/>
          </cell>
          <cell r="L865" t="str">
            <v>Sergio Iglesias T.</v>
          </cell>
          <cell r="M865" t="str">
            <v>A.D. Dubratambre</v>
          </cell>
          <cell r="N865" t="str">
            <v>AD Dubratambre</v>
          </cell>
          <cell r="O865">
            <v>37645</v>
          </cell>
          <cell r="P865">
            <v>2003</v>
          </cell>
          <cell r="Q865" t="str">
            <v>Infantil M</v>
          </cell>
          <cell r="R865" t="str">
            <v>M</v>
          </cell>
        </row>
        <row r="866">
          <cell r="C866">
            <v>20635</v>
          </cell>
          <cell r="D866" t="str">
            <v>Vázquez</v>
          </cell>
          <cell r="E866" t="str">
            <v>García</v>
          </cell>
          <cell r="F866" t="str">
            <v>Iñaki</v>
          </cell>
          <cell r="G866" t="str">
            <v/>
          </cell>
          <cell r="H866" t="str">
            <v>VAZQUEZ</v>
          </cell>
          <cell r="I866" t="str">
            <v>GARCIA</v>
          </cell>
          <cell r="J866" t="str">
            <v>IÑAKI</v>
          </cell>
          <cell r="K866" t="str">
            <v/>
          </cell>
          <cell r="L866" t="str">
            <v>Iñaki Vázquez G.</v>
          </cell>
          <cell r="N866" t="str">
            <v/>
          </cell>
          <cell r="O866">
            <v>36301</v>
          </cell>
          <cell r="P866">
            <v>1999</v>
          </cell>
          <cell r="Q866" t="str">
            <v>Juvenil M</v>
          </cell>
          <cell r="R866" t="str">
            <v>M</v>
          </cell>
        </row>
        <row r="867">
          <cell r="C867">
            <v>20658</v>
          </cell>
          <cell r="D867" t="str">
            <v>Torreira</v>
          </cell>
          <cell r="E867" t="str">
            <v>Antelo</v>
          </cell>
          <cell r="F867" t="str">
            <v>Ismael</v>
          </cell>
          <cell r="G867" t="str">
            <v/>
          </cell>
          <cell r="H867" t="str">
            <v>TORREIRA</v>
          </cell>
          <cell r="I867" t="str">
            <v>ANTELO</v>
          </cell>
          <cell r="J867" t="str">
            <v>ISMAEL</v>
          </cell>
          <cell r="K867" t="str">
            <v/>
          </cell>
          <cell r="L867" t="str">
            <v>Ismael Torreira A.</v>
          </cell>
          <cell r="M867" t="str">
            <v>A.D. Dubratambre</v>
          </cell>
          <cell r="N867" t="str">
            <v>AD Dubratambre</v>
          </cell>
          <cell r="O867">
            <v>38055</v>
          </cell>
          <cell r="P867">
            <v>2004</v>
          </cell>
          <cell r="Q867" t="str">
            <v>Alevín M</v>
          </cell>
          <cell r="R867" t="str">
            <v>M</v>
          </cell>
        </row>
        <row r="868">
          <cell r="C868">
            <v>20692</v>
          </cell>
          <cell r="D868" t="str">
            <v>Sacristán</v>
          </cell>
          <cell r="E868" t="str">
            <v>Fernández</v>
          </cell>
          <cell r="F868" t="str">
            <v>Bruno</v>
          </cell>
          <cell r="G868" t="str">
            <v/>
          </cell>
          <cell r="H868" t="str">
            <v>SACRISTAN</v>
          </cell>
          <cell r="I868" t="str">
            <v>FERNANDEZ</v>
          </cell>
          <cell r="J868" t="str">
            <v>BRUNO</v>
          </cell>
          <cell r="K868" t="str">
            <v/>
          </cell>
          <cell r="L868" t="str">
            <v>Bruno Sacristán F.</v>
          </cell>
          <cell r="M868" t="str">
            <v>CLUB TENIS DE MESA CIDADE DE NARON</v>
          </cell>
          <cell r="N868" t="str">
            <v>CTM Cidade de Narón</v>
          </cell>
          <cell r="O868">
            <v>28833</v>
          </cell>
          <cell r="P868">
            <v>1978</v>
          </cell>
          <cell r="Q868" t="str">
            <v>Sénior M</v>
          </cell>
          <cell r="R868" t="str">
            <v>M</v>
          </cell>
        </row>
        <row r="869">
          <cell r="C869">
            <v>20801</v>
          </cell>
          <cell r="D869" t="str">
            <v>Loureiro</v>
          </cell>
          <cell r="E869" t="str">
            <v>Dopico</v>
          </cell>
          <cell r="F869" t="str">
            <v>Pablo</v>
          </cell>
          <cell r="G869" t="str">
            <v/>
          </cell>
          <cell r="H869" t="str">
            <v>LOUREIRO</v>
          </cell>
          <cell r="I869" t="str">
            <v>DOPICO</v>
          </cell>
          <cell r="J869" t="str">
            <v>PABLO</v>
          </cell>
          <cell r="K869" t="str">
            <v/>
          </cell>
          <cell r="L869" t="str">
            <v>Pablo Loureiro D.</v>
          </cell>
          <cell r="M869" t="str">
            <v>C.T.M. Cidade de Narón</v>
          </cell>
          <cell r="N869" t="str">
            <v>CTM Cidade de Narón</v>
          </cell>
          <cell r="O869">
            <v>37417</v>
          </cell>
          <cell r="P869">
            <v>2002</v>
          </cell>
          <cell r="Q869" t="str">
            <v>Infantil M</v>
          </cell>
          <cell r="R869" t="str">
            <v>M</v>
          </cell>
        </row>
        <row r="870">
          <cell r="C870">
            <v>20837</v>
          </cell>
          <cell r="D870" t="str">
            <v>Hernández</v>
          </cell>
          <cell r="E870" t="str">
            <v>Van Geffen</v>
          </cell>
          <cell r="F870" t="str">
            <v>Sara</v>
          </cell>
          <cell r="G870" t="str">
            <v/>
          </cell>
          <cell r="H870" t="str">
            <v>HERNANDEZ</v>
          </cell>
          <cell r="I870" t="str">
            <v>VAN GEFFEN</v>
          </cell>
          <cell r="J870" t="str">
            <v>SARA</v>
          </cell>
          <cell r="K870" t="str">
            <v/>
          </cell>
          <cell r="L870" t="str">
            <v>Sara Hernández V.</v>
          </cell>
          <cell r="M870" t="str">
            <v>CLUB SAN XOAN TENIS DE MESA</v>
          </cell>
          <cell r="N870" t="str">
            <v>Club San Xoán TM</v>
          </cell>
          <cell r="O870">
            <v>38757</v>
          </cell>
          <cell r="P870">
            <v>2006</v>
          </cell>
          <cell r="Q870" t="str">
            <v>Benjamín F</v>
          </cell>
          <cell r="R870" t="str">
            <v>F</v>
          </cell>
        </row>
        <row r="871">
          <cell r="C871">
            <v>20838</v>
          </cell>
          <cell r="D871" t="str">
            <v>Lorenzo</v>
          </cell>
          <cell r="E871" t="str">
            <v>Sanesteban</v>
          </cell>
          <cell r="F871" t="str">
            <v>Sara</v>
          </cell>
          <cell r="G871" t="str">
            <v/>
          </cell>
          <cell r="H871" t="str">
            <v>LORENZO</v>
          </cell>
          <cell r="I871" t="str">
            <v>SANESTEBAN</v>
          </cell>
          <cell r="J871" t="str">
            <v>SARA</v>
          </cell>
          <cell r="K871" t="str">
            <v/>
          </cell>
          <cell r="L871" t="str">
            <v>Sara Lorenzo S.</v>
          </cell>
          <cell r="M871" t="str">
            <v>Club San Xoán T.M.</v>
          </cell>
          <cell r="N871" t="str">
            <v>Club San Xoán TM</v>
          </cell>
          <cell r="O871">
            <v>38353</v>
          </cell>
          <cell r="P871">
            <v>2005</v>
          </cell>
          <cell r="Q871" t="str">
            <v>Alevín F</v>
          </cell>
          <cell r="R871" t="str">
            <v>F</v>
          </cell>
        </row>
        <row r="872">
          <cell r="C872">
            <v>20840</v>
          </cell>
          <cell r="D872" t="str">
            <v>Selfa</v>
          </cell>
          <cell r="E872" t="str">
            <v>Andrade</v>
          </cell>
          <cell r="F872" t="str">
            <v>María</v>
          </cell>
          <cell r="G872" t="str">
            <v>Jesús</v>
          </cell>
          <cell r="H872" t="str">
            <v>SELFA</v>
          </cell>
          <cell r="I872" t="str">
            <v>ANDRADE</v>
          </cell>
          <cell r="J872" t="str">
            <v>MARIA</v>
          </cell>
          <cell r="K872" t="str">
            <v>JESUS</v>
          </cell>
          <cell r="L872" t="str">
            <v>María J. Selfa A.</v>
          </cell>
          <cell r="M872" t="str">
            <v>CLUB TENIS DE MESA CIDADE DE NARON</v>
          </cell>
          <cell r="N872" t="str">
            <v>CTM Cidade de Narón</v>
          </cell>
          <cell r="O872">
            <v>38659</v>
          </cell>
          <cell r="P872">
            <v>2005</v>
          </cell>
          <cell r="Q872" t="str">
            <v>Alevín F</v>
          </cell>
          <cell r="R872" t="str">
            <v>F</v>
          </cell>
        </row>
        <row r="873">
          <cell r="C873">
            <v>20841</v>
          </cell>
          <cell r="D873" t="str">
            <v>Couce</v>
          </cell>
          <cell r="E873" t="str">
            <v>Insua</v>
          </cell>
          <cell r="F873" t="str">
            <v>Sofía</v>
          </cell>
          <cell r="G873" t="str">
            <v/>
          </cell>
          <cell r="H873" t="str">
            <v>COUCE</v>
          </cell>
          <cell r="I873" t="str">
            <v>INSUA</v>
          </cell>
          <cell r="J873" t="str">
            <v>SOFIA</v>
          </cell>
          <cell r="K873" t="str">
            <v/>
          </cell>
          <cell r="L873" t="str">
            <v>Sofía Couce I.</v>
          </cell>
          <cell r="M873" t="str">
            <v>C.T.M. Cidade de Narón</v>
          </cell>
          <cell r="N873" t="str">
            <v>CTM Cidade de Narón</v>
          </cell>
          <cell r="O873">
            <v>39237</v>
          </cell>
          <cell r="P873">
            <v>2007</v>
          </cell>
          <cell r="Q873" t="str">
            <v>Benjamín F</v>
          </cell>
          <cell r="R873" t="str">
            <v>F</v>
          </cell>
        </row>
        <row r="874">
          <cell r="C874">
            <v>20842</v>
          </cell>
          <cell r="D874" t="str">
            <v>Saura</v>
          </cell>
          <cell r="E874" t="str">
            <v>Gómez</v>
          </cell>
          <cell r="F874" t="str">
            <v>Raúl</v>
          </cell>
          <cell r="G874" t="str">
            <v/>
          </cell>
          <cell r="H874" t="str">
            <v>SAURA</v>
          </cell>
          <cell r="I874" t="str">
            <v>GOMEZ</v>
          </cell>
          <cell r="J874" t="str">
            <v>RAUL</v>
          </cell>
          <cell r="K874" t="str">
            <v/>
          </cell>
          <cell r="L874" t="str">
            <v>Raúl Saura G.</v>
          </cell>
          <cell r="M874" t="str">
            <v>CLUB TENIS DE MESA CIDADE DE NARON</v>
          </cell>
          <cell r="N874" t="str">
            <v>CTM Cidade de Narón</v>
          </cell>
          <cell r="O874">
            <v>37712</v>
          </cell>
          <cell r="P874">
            <v>2003</v>
          </cell>
          <cell r="Q874" t="str">
            <v>Infantil M</v>
          </cell>
          <cell r="R874" t="str">
            <v>M</v>
          </cell>
        </row>
        <row r="875">
          <cell r="C875">
            <v>20846</v>
          </cell>
          <cell r="D875" t="str">
            <v>Selfa</v>
          </cell>
          <cell r="E875" t="str">
            <v>Andrade</v>
          </cell>
          <cell r="F875" t="str">
            <v>David</v>
          </cell>
          <cell r="G875" t="str">
            <v/>
          </cell>
          <cell r="H875" t="str">
            <v>SELFA</v>
          </cell>
          <cell r="I875" t="str">
            <v>ANDRADE</v>
          </cell>
          <cell r="J875" t="str">
            <v>DAVID</v>
          </cell>
          <cell r="K875" t="str">
            <v/>
          </cell>
          <cell r="L875" t="str">
            <v>David Selfa A.</v>
          </cell>
          <cell r="M875" t="str">
            <v>CLUB NARON TENIS DE MESA</v>
          </cell>
          <cell r="N875" t="str">
            <v>CTM Cidade de Narón</v>
          </cell>
          <cell r="O875">
            <v>37074</v>
          </cell>
          <cell r="P875">
            <v>2001</v>
          </cell>
          <cell r="Q875" t="str">
            <v>Juvenil M</v>
          </cell>
          <cell r="R875" t="str">
            <v>M</v>
          </cell>
        </row>
        <row r="876">
          <cell r="C876">
            <v>20861</v>
          </cell>
          <cell r="D876" t="str">
            <v>Alférez</v>
          </cell>
          <cell r="E876" t="str">
            <v>Ávila</v>
          </cell>
          <cell r="F876" t="str">
            <v>José</v>
          </cell>
          <cell r="G876" t="str">
            <v>Luis</v>
          </cell>
          <cell r="H876" t="str">
            <v>ALFEREZ</v>
          </cell>
          <cell r="I876" t="str">
            <v>AVILA</v>
          </cell>
          <cell r="J876" t="str">
            <v>JOSE</v>
          </cell>
          <cell r="K876" t="str">
            <v>LUIS</v>
          </cell>
          <cell r="L876" t="str">
            <v>José L. Alférez Á.</v>
          </cell>
          <cell r="N876" t="str">
            <v/>
          </cell>
          <cell r="O876">
            <v>35918</v>
          </cell>
          <cell r="P876">
            <v>1998</v>
          </cell>
          <cell r="Q876" t="str">
            <v>Sub-23 M</v>
          </cell>
          <cell r="R876" t="str">
            <v>M</v>
          </cell>
        </row>
        <row r="877">
          <cell r="C877">
            <v>20863</v>
          </cell>
          <cell r="D877" t="str">
            <v>Monterroso</v>
          </cell>
          <cell r="E877" t="str">
            <v/>
          </cell>
          <cell r="F877" t="str">
            <v>Manuel</v>
          </cell>
          <cell r="G877" t="str">
            <v/>
          </cell>
          <cell r="H877" t="str">
            <v>MONTERROSO</v>
          </cell>
          <cell r="I877" t="str">
            <v/>
          </cell>
          <cell r="J877" t="str">
            <v>MANUEL</v>
          </cell>
          <cell r="K877" t="str">
            <v/>
          </cell>
          <cell r="L877" t="str">
            <v>Manuel Monterroso</v>
          </cell>
          <cell r="M877" t="str">
            <v>Sociedad Liceo de Noia</v>
          </cell>
          <cell r="N877" t="str">
            <v>Sociedad Liceo de Noia</v>
          </cell>
          <cell r="O877">
            <v>36868</v>
          </cell>
          <cell r="P877">
            <v>2000</v>
          </cell>
          <cell r="Q877" t="str">
            <v>Juvenil M</v>
          </cell>
          <cell r="R877" t="str">
            <v>M</v>
          </cell>
        </row>
        <row r="878">
          <cell r="C878">
            <v>20864</v>
          </cell>
          <cell r="D878" t="str">
            <v>Montaos</v>
          </cell>
          <cell r="E878" t="str">
            <v>Chaves</v>
          </cell>
          <cell r="F878" t="str">
            <v>Diana</v>
          </cell>
          <cell r="G878" t="str">
            <v/>
          </cell>
          <cell r="H878" t="str">
            <v>MONTAOS</v>
          </cell>
          <cell r="I878" t="str">
            <v>CHAVES</v>
          </cell>
          <cell r="J878" t="str">
            <v>DIANA</v>
          </cell>
          <cell r="K878" t="str">
            <v/>
          </cell>
          <cell r="L878" t="str">
            <v>Diana Montaos C.</v>
          </cell>
          <cell r="M878" t="str">
            <v>Ribadumia T.M.</v>
          </cell>
          <cell r="N878" t="str">
            <v>Ribadumia TM</v>
          </cell>
          <cell r="O878">
            <v>38553</v>
          </cell>
          <cell r="P878">
            <v>2005</v>
          </cell>
          <cell r="Q878" t="str">
            <v>Alevín F</v>
          </cell>
          <cell r="R878" t="str">
            <v>F</v>
          </cell>
        </row>
        <row r="879">
          <cell r="C879">
            <v>20865</v>
          </cell>
          <cell r="D879" t="str">
            <v>Montaos</v>
          </cell>
          <cell r="E879" t="str">
            <v>Chaves</v>
          </cell>
          <cell r="F879" t="str">
            <v>Elena</v>
          </cell>
          <cell r="G879" t="str">
            <v/>
          </cell>
          <cell r="H879" t="str">
            <v>MONTAOS</v>
          </cell>
          <cell r="I879" t="str">
            <v>CHAVES</v>
          </cell>
          <cell r="J879" t="str">
            <v>ELENA</v>
          </cell>
          <cell r="K879" t="str">
            <v/>
          </cell>
          <cell r="L879" t="str">
            <v>Elena Montaos C.</v>
          </cell>
          <cell r="M879" t="str">
            <v>Ribadumia T.M.</v>
          </cell>
          <cell r="N879" t="str">
            <v>Ribadumia TM</v>
          </cell>
          <cell r="O879">
            <v>39743</v>
          </cell>
          <cell r="P879">
            <v>2008</v>
          </cell>
          <cell r="Q879" t="str">
            <v>Pre-Benjamín F</v>
          </cell>
          <cell r="R879" t="str">
            <v>F</v>
          </cell>
        </row>
        <row r="880">
          <cell r="C880">
            <v>20866</v>
          </cell>
          <cell r="D880" t="str">
            <v>Iglesias</v>
          </cell>
          <cell r="E880" t="str">
            <v>Lago</v>
          </cell>
          <cell r="F880" t="str">
            <v>Daniel</v>
          </cell>
          <cell r="G880" t="str">
            <v/>
          </cell>
          <cell r="H880" t="str">
            <v>IGLESIAS</v>
          </cell>
          <cell r="I880" t="str">
            <v>LAGO</v>
          </cell>
          <cell r="J880" t="str">
            <v>DANIEL</v>
          </cell>
          <cell r="K880" t="str">
            <v/>
          </cell>
          <cell r="L880" t="str">
            <v>Daniel Iglesias L.</v>
          </cell>
          <cell r="N880" t="str">
            <v/>
          </cell>
          <cell r="O880">
            <v>39626</v>
          </cell>
          <cell r="P880">
            <v>2008</v>
          </cell>
          <cell r="Q880" t="str">
            <v>Pre-Benjamín M</v>
          </cell>
          <cell r="R880" t="str">
            <v>M</v>
          </cell>
        </row>
        <row r="881">
          <cell r="C881">
            <v>20868</v>
          </cell>
          <cell r="D881" t="str">
            <v>Abollo</v>
          </cell>
          <cell r="E881" t="str">
            <v>Piñón</v>
          </cell>
          <cell r="F881" t="str">
            <v>Manuel</v>
          </cell>
          <cell r="G881" t="str">
            <v/>
          </cell>
          <cell r="H881" t="str">
            <v>ABOLLO</v>
          </cell>
          <cell r="I881" t="str">
            <v>PIÑON</v>
          </cell>
          <cell r="J881" t="str">
            <v>MANUEL</v>
          </cell>
          <cell r="K881" t="str">
            <v/>
          </cell>
          <cell r="L881" t="str">
            <v>Manuel Abollo P.</v>
          </cell>
          <cell r="M881" t="str">
            <v>RIBADUMIA TENIS DE MESA</v>
          </cell>
          <cell r="N881" t="str">
            <v>Ribadumia TM</v>
          </cell>
          <cell r="O881">
            <v>39762</v>
          </cell>
          <cell r="P881">
            <v>2008</v>
          </cell>
          <cell r="Q881" t="str">
            <v>Pre-Benjamín M</v>
          </cell>
          <cell r="R881" t="str">
            <v>M</v>
          </cell>
        </row>
        <row r="882">
          <cell r="C882">
            <v>20869</v>
          </cell>
          <cell r="D882" t="str">
            <v>Rodríguez</v>
          </cell>
          <cell r="E882" t="str">
            <v>Soto</v>
          </cell>
          <cell r="F882" t="str">
            <v>Rafael</v>
          </cell>
          <cell r="G882" t="str">
            <v/>
          </cell>
          <cell r="H882" t="str">
            <v>RODRIGUEZ</v>
          </cell>
          <cell r="I882" t="str">
            <v>SOTO</v>
          </cell>
          <cell r="J882" t="str">
            <v>RAFAEL</v>
          </cell>
          <cell r="K882" t="str">
            <v/>
          </cell>
          <cell r="L882" t="str">
            <v>Rafael Rodríguez S.</v>
          </cell>
          <cell r="M882" t="str">
            <v>CINANIA TENIS DE MESA</v>
          </cell>
          <cell r="N882" t="str">
            <v>Cinania TM</v>
          </cell>
          <cell r="O882">
            <v>25137</v>
          </cell>
          <cell r="P882">
            <v>1968</v>
          </cell>
          <cell r="Q882" t="str">
            <v>Vet +40 M</v>
          </cell>
          <cell r="R882" t="str">
            <v>M</v>
          </cell>
        </row>
        <row r="883">
          <cell r="C883">
            <v>20872</v>
          </cell>
          <cell r="D883" t="str">
            <v>Cordeiro</v>
          </cell>
          <cell r="E883" t="str">
            <v>Piñeiro</v>
          </cell>
          <cell r="F883" t="str">
            <v>Darío</v>
          </cell>
          <cell r="G883" t="str">
            <v/>
          </cell>
          <cell r="H883" t="str">
            <v>CORDEIRO</v>
          </cell>
          <cell r="I883" t="str">
            <v>PIÑEIRO</v>
          </cell>
          <cell r="J883" t="str">
            <v>DARIO</v>
          </cell>
          <cell r="K883" t="str">
            <v/>
          </cell>
          <cell r="L883" t="str">
            <v>Darío Cordeiro P.</v>
          </cell>
          <cell r="M883" t="str">
            <v>Cinania T.M.</v>
          </cell>
          <cell r="N883" t="str">
            <v>Cinania TM</v>
          </cell>
          <cell r="O883">
            <v>37277</v>
          </cell>
          <cell r="P883">
            <v>2002</v>
          </cell>
          <cell r="Q883" t="str">
            <v>Infantil M</v>
          </cell>
          <cell r="R883" t="str">
            <v>M</v>
          </cell>
        </row>
        <row r="884">
          <cell r="C884">
            <v>20875</v>
          </cell>
          <cell r="D884" t="str">
            <v>Lamas</v>
          </cell>
          <cell r="E884" t="str">
            <v>Soage</v>
          </cell>
          <cell r="F884" t="str">
            <v>Sergio</v>
          </cell>
          <cell r="G884" t="str">
            <v/>
          </cell>
          <cell r="H884" t="str">
            <v>LAMAS</v>
          </cell>
          <cell r="I884" t="str">
            <v>SOAGE</v>
          </cell>
          <cell r="J884" t="str">
            <v>SERGIO</v>
          </cell>
          <cell r="K884" t="str">
            <v/>
          </cell>
          <cell r="L884" t="str">
            <v>Sergio Lamas S.</v>
          </cell>
          <cell r="M884" t="str">
            <v>Cinania T.M.</v>
          </cell>
          <cell r="N884" t="str">
            <v>Cinania TM</v>
          </cell>
          <cell r="O884">
            <v>37367</v>
          </cell>
          <cell r="P884">
            <v>2002</v>
          </cell>
          <cell r="Q884" t="str">
            <v>Infantil M</v>
          </cell>
          <cell r="R884" t="str">
            <v>M</v>
          </cell>
        </row>
        <row r="885">
          <cell r="C885">
            <v>20877</v>
          </cell>
          <cell r="D885" t="str">
            <v>Veiga</v>
          </cell>
          <cell r="E885" t="str">
            <v>Magalhaes</v>
          </cell>
          <cell r="F885" t="str">
            <v>Carlos</v>
          </cell>
          <cell r="G885" t="str">
            <v/>
          </cell>
          <cell r="H885" t="str">
            <v>VEIGA</v>
          </cell>
          <cell r="I885" t="str">
            <v>MAGALHAES</v>
          </cell>
          <cell r="J885" t="str">
            <v>CARLOS</v>
          </cell>
          <cell r="K885" t="str">
            <v/>
          </cell>
          <cell r="L885" t="str">
            <v>Carlos Veiga M.</v>
          </cell>
          <cell r="M885" t="str">
            <v>CLUB TENIS DE MESA BREOGÁN - OLEIROS</v>
          </cell>
          <cell r="N885" t="str">
            <v>CTM Breogán - Oleiros</v>
          </cell>
          <cell r="O885">
            <v>26968</v>
          </cell>
          <cell r="P885">
            <v>1973</v>
          </cell>
          <cell r="Q885" t="str">
            <v>Vet +40 M</v>
          </cell>
          <cell r="R885" t="str">
            <v>M</v>
          </cell>
        </row>
        <row r="886">
          <cell r="C886">
            <v>20878</v>
          </cell>
          <cell r="D886" t="str">
            <v>Rodríguez</v>
          </cell>
          <cell r="E886" t="str">
            <v>Suárez</v>
          </cell>
          <cell r="F886" t="str">
            <v>Santiago</v>
          </cell>
          <cell r="G886" t="str">
            <v/>
          </cell>
          <cell r="H886" t="str">
            <v>RODRIGUEZ</v>
          </cell>
          <cell r="I886" t="str">
            <v>SUAREZ</v>
          </cell>
          <cell r="J886" t="str">
            <v>SANTIAGO</v>
          </cell>
          <cell r="K886" t="str">
            <v/>
          </cell>
          <cell r="L886" t="str">
            <v>Santiago Rodríguez S.</v>
          </cell>
          <cell r="M886" t="str">
            <v>CLUB TENIS DE MESA BREOGÁN - OLEIROS</v>
          </cell>
          <cell r="N886" t="str">
            <v>CTM Breogán - Oleiros</v>
          </cell>
          <cell r="O886">
            <v>25840</v>
          </cell>
          <cell r="P886">
            <v>1970</v>
          </cell>
          <cell r="Q886" t="str">
            <v>Vet +40 M</v>
          </cell>
          <cell r="R886" t="str">
            <v>M</v>
          </cell>
        </row>
        <row r="887">
          <cell r="C887">
            <v>20879</v>
          </cell>
          <cell r="D887" t="str">
            <v>Monteagudo</v>
          </cell>
          <cell r="E887" t="str">
            <v>Esteiro</v>
          </cell>
          <cell r="F887" t="str">
            <v>Alfonso</v>
          </cell>
          <cell r="G887" t="str">
            <v/>
          </cell>
          <cell r="H887" t="str">
            <v>MONTEAGUDO</v>
          </cell>
          <cell r="I887" t="str">
            <v>ESTEIRO</v>
          </cell>
          <cell r="J887" t="str">
            <v>ALFONSO</v>
          </cell>
          <cell r="K887" t="str">
            <v/>
          </cell>
          <cell r="L887" t="str">
            <v>Alfonso Monteagudo E.</v>
          </cell>
          <cell r="M887" t="str">
            <v>CLUB TENIS DE MESA BREOGÁN - OLEIROS</v>
          </cell>
          <cell r="N887" t="str">
            <v>CTM Breogán - Oleiros</v>
          </cell>
          <cell r="O887">
            <v>26074</v>
          </cell>
          <cell r="P887">
            <v>1971</v>
          </cell>
          <cell r="Q887" t="str">
            <v>Vet +40 M</v>
          </cell>
          <cell r="R887" t="str">
            <v>M</v>
          </cell>
        </row>
        <row r="888">
          <cell r="C888">
            <v>20882</v>
          </cell>
          <cell r="D888" t="str">
            <v>Saarinen</v>
          </cell>
          <cell r="F888" t="str">
            <v>Sandra</v>
          </cell>
          <cell r="H888" t="str">
            <v>SAARINEN</v>
          </cell>
          <cell r="I888" t="str">
            <v/>
          </cell>
          <cell r="J888" t="str">
            <v>SANDRA</v>
          </cell>
          <cell r="K888" t="str">
            <v/>
          </cell>
          <cell r="L888" t="str">
            <v>Sandra Saarinen</v>
          </cell>
          <cell r="M888" t="str">
            <v>CLUB SAN XOAN TENIS DE MESA</v>
          </cell>
          <cell r="N888" t="str">
            <v>Club San Xoán TM</v>
          </cell>
          <cell r="O888">
            <v>31584</v>
          </cell>
          <cell r="P888">
            <v>1986</v>
          </cell>
          <cell r="Q888" t="str">
            <v>Sénior F</v>
          </cell>
          <cell r="R888" t="str">
            <v>F</v>
          </cell>
        </row>
        <row r="889">
          <cell r="C889">
            <v>20898</v>
          </cell>
          <cell r="D889" t="str">
            <v>Cereijo</v>
          </cell>
          <cell r="E889" t="str">
            <v>Blanco</v>
          </cell>
          <cell r="F889" t="str">
            <v>Javier</v>
          </cell>
          <cell r="H889" t="str">
            <v>CEREIJO</v>
          </cell>
          <cell r="I889" t="str">
            <v>BLANCO</v>
          </cell>
          <cell r="J889" t="str">
            <v>JAVIER</v>
          </cell>
          <cell r="K889" t="str">
            <v/>
          </cell>
          <cell r="L889" t="str">
            <v>Javier Cereijo B.</v>
          </cell>
          <cell r="M889" t="str">
            <v>CTM Berciano Toralense</v>
          </cell>
          <cell r="N889" t="str">
            <v>CTM Berciano Toralense</v>
          </cell>
          <cell r="O889">
            <v>35473</v>
          </cell>
          <cell r="P889">
            <v>1997</v>
          </cell>
          <cell r="Q889" t="str">
            <v>Sub-23 M</v>
          </cell>
          <cell r="R889" t="str">
            <v>M</v>
          </cell>
        </row>
        <row r="890">
          <cell r="C890">
            <v>20899</v>
          </cell>
          <cell r="D890" t="str">
            <v>Pardo</v>
          </cell>
          <cell r="E890" t="str">
            <v>Rodríguez</v>
          </cell>
          <cell r="F890" t="str">
            <v>Alberto</v>
          </cell>
          <cell r="H890" t="str">
            <v>PARDO</v>
          </cell>
          <cell r="I890" t="str">
            <v>RODRIGUEZ</v>
          </cell>
          <cell r="J890" t="str">
            <v>ALBERTO</v>
          </cell>
          <cell r="K890" t="str">
            <v/>
          </cell>
          <cell r="L890" t="str">
            <v>Alberto Pardo R.</v>
          </cell>
          <cell r="M890" t="str">
            <v>CTM Berciano Toralense</v>
          </cell>
          <cell r="N890" t="str">
            <v>CTM Berciano Toralense</v>
          </cell>
          <cell r="O890">
            <v>36164</v>
          </cell>
          <cell r="P890">
            <v>1999</v>
          </cell>
          <cell r="Q890" t="str">
            <v>Juvenil M</v>
          </cell>
          <cell r="R890" t="str">
            <v>M</v>
          </cell>
        </row>
        <row r="891">
          <cell r="C891">
            <v>20903</v>
          </cell>
          <cell r="D891" t="str">
            <v>Costas</v>
          </cell>
          <cell r="E891" t="str">
            <v>Garrido</v>
          </cell>
          <cell r="F891" t="str">
            <v>Daniel</v>
          </cell>
          <cell r="H891" t="str">
            <v>COSTAS</v>
          </cell>
          <cell r="I891" t="str">
            <v>GARRIDO</v>
          </cell>
          <cell r="J891" t="str">
            <v>DANIEL</v>
          </cell>
          <cell r="K891" t="str">
            <v/>
          </cell>
          <cell r="L891" t="str">
            <v>Daniel Costas G.</v>
          </cell>
          <cell r="M891" t="str">
            <v>CTM Berciano Toralense</v>
          </cell>
          <cell r="N891" t="str">
            <v>CTM Berciano Toralense</v>
          </cell>
          <cell r="O891">
            <v>36480</v>
          </cell>
          <cell r="P891">
            <v>1999</v>
          </cell>
          <cell r="Q891" t="str">
            <v>Juvenil M</v>
          </cell>
          <cell r="R891" t="str">
            <v>M</v>
          </cell>
        </row>
        <row r="892">
          <cell r="C892">
            <v>20910</v>
          </cell>
          <cell r="D892" t="str">
            <v>Rodríguez</v>
          </cell>
          <cell r="E892" t="str">
            <v>Pereira</v>
          </cell>
          <cell r="F892" t="str">
            <v>José</v>
          </cell>
          <cell r="G892" t="str">
            <v>Manuel</v>
          </cell>
          <cell r="H892" t="str">
            <v>RODRIGUEZ</v>
          </cell>
          <cell r="I892" t="str">
            <v>PEREIRA</v>
          </cell>
          <cell r="J892" t="str">
            <v>JOSE</v>
          </cell>
          <cell r="K892" t="str">
            <v>MANUEL</v>
          </cell>
          <cell r="L892" t="str">
            <v>José M. Rodríguez P.</v>
          </cell>
          <cell r="M892" t="str">
            <v>ACADEMIA SAN MAMED OURENSE TENIS MESA</v>
          </cell>
          <cell r="N892" t="str">
            <v>Academia San Mamed Orense TM</v>
          </cell>
          <cell r="O892">
            <v>19412</v>
          </cell>
          <cell r="P892">
            <v>1953</v>
          </cell>
          <cell r="Q892" t="str">
            <v>Vet +60 M</v>
          </cell>
          <cell r="R892" t="str">
            <v>M</v>
          </cell>
        </row>
        <row r="893">
          <cell r="C893">
            <v>20938</v>
          </cell>
          <cell r="D893" t="str">
            <v>Alonso</v>
          </cell>
          <cell r="E893" t="str">
            <v>Salgado</v>
          </cell>
          <cell r="F893" t="str">
            <v>Pablo</v>
          </cell>
          <cell r="G893" t="str">
            <v/>
          </cell>
          <cell r="H893" t="str">
            <v>ALONSO</v>
          </cell>
          <cell r="I893" t="str">
            <v>SALGADO</v>
          </cell>
          <cell r="J893" t="str">
            <v>PABLO</v>
          </cell>
          <cell r="K893" t="str">
            <v/>
          </cell>
          <cell r="L893" t="str">
            <v>Pablo Alonso S.</v>
          </cell>
          <cell r="M893" t="str">
            <v>CLUB MONTE PORREIRO</v>
          </cell>
          <cell r="N893" t="str">
            <v>Club Monteporreiro</v>
          </cell>
          <cell r="O893">
            <v>37537</v>
          </cell>
          <cell r="P893">
            <v>2002</v>
          </cell>
          <cell r="Q893" t="str">
            <v>Infantil M</v>
          </cell>
          <cell r="R893" t="str">
            <v>M</v>
          </cell>
        </row>
        <row r="894">
          <cell r="C894">
            <v>20939</v>
          </cell>
          <cell r="D894" t="str">
            <v>Molina</v>
          </cell>
          <cell r="E894" t="str">
            <v>Fernández</v>
          </cell>
          <cell r="F894" t="str">
            <v>Lorena</v>
          </cell>
          <cell r="G894" t="str">
            <v/>
          </cell>
          <cell r="H894" t="str">
            <v>MOLINA</v>
          </cell>
          <cell r="I894" t="str">
            <v>FERNANDEZ</v>
          </cell>
          <cell r="J894" t="str">
            <v>LORENA</v>
          </cell>
          <cell r="K894" t="str">
            <v/>
          </cell>
          <cell r="L894" t="str">
            <v>Lorena Molina F.</v>
          </cell>
          <cell r="M894" t="str">
            <v>CLUB MONTE PORREIRO</v>
          </cell>
          <cell r="N894" t="str">
            <v>Club Monteporreiro</v>
          </cell>
          <cell r="O894">
            <v>38948</v>
          </cell>
          <cell r="P894">
            <v>2006</v>
          </cell>
          <cell r="Q894" t="str">
            <v>Benjamín F</v>
          </cell>
          <cell r="R894" t="str">
            <v>F</v>
          </cell>
        </row>
        <row r="895">
          <cell r="C895">
            <v>20940</v>
          </cell>
          <cell r="D895" t="str">
            <v>Molina</v>
          </cell>
          <cell r="E895" t="str">
            <v>Fernández</v>
          </cell>
          <cell r="F895" t="str">
            <v>Adrián</v>
          </cell>
          <cell r="G895" t="str">
            <v/>
          </cell>
          <cell r="H895" t="str">
            <v>MOLINA</v>
          </cell>
          <cell r="I895" t="str">
            <v>FERNANDEZ</v>
          </cell>
          <cell r="J895" t="str">
            <v>ADRIAN</v>
          </cell>
          <cell r="K895" t="str">
            <v/>
          </cell>
          <cell r="L895" t="str">
            <v>Adrián Molina F.</v>
          </cell>
          <cell r="M895" t="str">
            <v>CLUB MONTE PORREIRO</v>
          </cell>
          <cell r="N895" t="str">
            <v>Club Monteporreiro</v>
          </cell>
          <cell r="O895">
            <v>39568</v>
          </cell>
          <cell r="P895">
            <v>2008</v>
          </cell>
          <cell r="Q895" t="str">
            <v>Pre-Benjamín M</v>
          </cell>
          <cell r="R895" t="str">
            <v>M</v>
          </cell>
        </row>
        <row r="896">
          <cell r="C896">
            <v>20941</v>
          </cell>
          <cell r="D896" t="str">
            <v>González</v>
          </cell>
          <cell r="E896" t="str">
            <v>De Oliveira</v>
          </cell>
          <cell r="F896" t="str">
            <v>Brais</v>
          </cell>
          <cell r="G896" t="str">
            <v/>
          </cell>
          <cell r="H896" t="str">
            <v>GONZALEZ</v>
          </cell>
          <cell r="I896" t="str">
            <v>DE OLIVEIRA</v>
          </cell>
          <cell r="J896" t="str">
            <v>BRAIS</v>
          </cell>
          <cell r="K896" t="str">
            <v/>
          </cell>
          <cell r="L896" t="str">
            <v>Brais González D.</v>
          </cell>
          <cell r="M896" t="str">
            <v>C.T.M. Monte Porreiro</v>
          </cell>
          <cell r="N896" t="str">
            <v>Club Monteporreiro</v>
          </cell>
          <cell r="O896">
            <v>38419</v>
          </cell>
          <cell r="P896">
            <v>2005</v>
          </cell>
          <cell r="Q896" t="str">
            <v>Alevín M</v>
          </cell>
          <cell r="R896" t="str">
            <v>M</v>
          </cell>
        </row>
        <row r="897">
          <cell r="C897">
            <v>20942</v>
          </cell>
          <cell r="D897" t="str">
            <v>González</v>
          </cell>
          <cell r="E897" t="str">
            <v>De Oliveira</v>
          </cell>
          <cell r="F897" t="str">
            <v>Hugo</v>
          </cell>
          <cell r="G897" t="str">
            <v/>
          </cell>
          <cell r="H897" t="str">
            <v>GONZALEZ</v>
          </cell>
          <cell r="I897" t="str">
            <v>DE OLIVEIRA</v>
          </cell>
          <cell r="J897" t="str">
            <v>HUGO</v>
          </cell>
          <cell r="K897" t="str">
            <v/>
          </cell>
          <cell r="L897" t="str">
            <v>Hugo González D.</v>
          </cell>
          <cell r="M897" t="str">
            <v>C.T.M. Monte Porreiro</v>
          </cell>
          <cell r="N897" t="str">
            <v>Club Monteporreiro</v>
          </cell>
          <cell r="O897">
            <v>39792</v>
          </cell>
          <cell r="P897">
            <v>2008</v>
          </cell>
          <cell r="Q897" t="str">
            <v>Pre-Benjamín M</v>
          </cell>
          <cell r="R897" t="str">
            <v>M</v>
          </cell>
        </row>
        <row r="898">
          <cell r="C898">
            <v>20943</v>
          </cell>
          <cell r="D898" t="str">
            <v>Rodríguez</v>
          </cell>
          <cell r="E898" t="str">
            <v>Cerdeira</v>
          </cell>
          <cell r="F898" t="str">
            <v>Carlos</v>
          </cell>
          <cell r="G898" t="str">
            <v/>
          </cell>
          <cell r="H898" t="str">
            <v>RODRIGUEZ</v>
          </cell>
          <cell r="I898" t="str">
            <v>CERDEIRA</v>
          </cell>
          <cell r="J898" t="str">
            <v>CARLOS</v>
          </cell>
          <cell r="K898" t="str">
            <v/>
          </cell>
          <cell r="L898" t="str">
            <v>Carlos Rodríguez C.</v>
          </cell>
          <cell r="M898" t="str">
            <v>CLUB MONTE PORREIRO</v>
          </cell>
          <cell r="N898" t="str">
            <v>Club Monteporreiro</v>
          </cell>
          <cell r="O898">
            <v>38300</v>
          </cell>
          <cell r="P898">
            <v>2004</v>
          </cell>
          <cell r="Q898" t="str">
            <v>Alevín M</v>
          </cell>
          <cell r="R898" t="str">
            <v>M</v>
          </cell>
        </row>
        <row r="899">
          <cell r="C899">
            <v>20944</v>
          </cell>
          <cell r="D899" t="str">
            <v>Gutiérrez</v>
          </cell>
          <cell r="E899" t="str">
            <v>Blanco</v>
          </cell>
          <cell r="F899" t="str">
            <v>Teresa</v>
          </cell>
          <cell r="G899" t="str">
            <v/>
          </cell>
          <cell r="H899" t="str">
            <v>GUTIERREZ</v>
          </cell>
          <cell r="I899" t="str">
            <v>BLANCO</v>
          </cell>
          <cell r="J899" t="str">
            <v>TERESA</v>
          </cell>
          <cell r="K899" t="str">
            <v/>
          </cell>
          <cell r="L899" t="str">
            <v>Teresa Gutiérrez B.</v>
          </cell>
          <cell r="M899" t="str">
            <v>CLUB MONTE PORREIRO</v>
          </cell>
          <cell r="N899" t="str">
            <v>Club Monteporreiro</v>
          </cell>
          <cell r="O899">
            <v>36953</v>
          </cell>
          <cell r="P899">
            <v>2001</v>
          </cell>
          <cell r="Q899" t="str">
            <v>Juvenil F</v>
          </cell>
          <cell r="R899" t="str">
            <v>F</v>
          </cell>
        </row>
        <row r="900">
          <cell r="C900">
            <v>20945</v>
          </cell>
          <cell r="D900" t="str">
            <v>Santiago</v>
          </cell>
          <cell r="E900" t="str">
            <v>Barreiro</v>
          </cell>
          <cell r="F900" t="str">
            <v>Nerea</v>
          </cell>
          <cell r="G900" t="str">
            <v/>
          </cell>
          <cell r="H900" t="str">
            <v>SANTIAGO</v>
          </cell>
          <cell r="I900" t="str">
            <v>BARREIRO</v>
          </cell>
          <cell r="J900" t="str">
            <v>NEREA</v>
          </cell>
          <cell r="K900" t="str">
            <v/>
          </cell>
          <cell r="L900" t="str">
            <v>Nerea Santiago B.</v>
          </cell>
          <cell r="M900" t="str">
            <v>C.T.M. Monte Porreiro</v>
          </cell>
          <cell r="N900" t="str">
            <v>Club Monteporreiro</v>
          </cell>
          <cell r="O900">
            <v>38227</v>
          </cell>
          <cell r="P900">
            <v>2004</v>
          </cell>
          <cell r="Q900" t="str">
            <v>Alevín F</v>
          </cell>
          <cell r="R900" t="str">
            <v>F</v>
          </cell>
        </row>
        <row r="901">
          <cell r="C901">
            <v>20946</v>
          </cell>
          <cell r="D901" t="str">
            <v>Dacosta</v>
          </cell>
          <cell r="E901" t="str">
            <v>Fociños</v>
          </cell>
          <cell r="F901" t="str">
            <v>José</v>
          </cell>
          <cell r="G901" t="str">
            <v/>
          </cell>
          <cell r="H901" t="str">
            <v>DACOSTA</v>
          </cell>
          <cell r="I901" t="str">
            <v>FOCIÑOS</v>
          </cell>
          <cell r="J901" t="str">
            <v>JOSE</v>
          </cell>
          <cell r="K901" t="str">
            <v/>
          </cell>
          <cell r="L901" t="str">
            <v>José Dacosta F.</v>
          </cell>
          <cell r="M901" t="str">
            <v>CLUB MONTE PORREIRO</v>
          </cell>
          <cell r="N901" t="str">
            <v>Club Monteporreiro</v>
          </cell>
          <cell r="O901">
            <v>39032</v>
          </cell>
          <cell r="P901">
            <v>2006</v>
          </cell>
          <cell r="Q901" t="str">
            <v>Benjamín M</v>
          </cell>
          <cell r="R901" t="str">
            <v>M</v>
          </cell>
        </row>
        <row r="902">
          <cell r="C902">
            <v>20952</v>
          </cell>
          <cell r="D902" t="str">
            <v>Araswilli</v>
          </cell>
          <cell r="E902" t="str">
            <v/>
          </cell>
          <cell r="F902" t="str">
            <v>Santosh</v>
          </cell>
          <cell r="G902" t="str">
            <v/>
          </cell>
          <cell r="H902" t="str">
            <v>ARASWILLI</v>
          </cell>
          <cell r="I902" t="str">
            <v/>
          </cell>
          <cell r="J902" t="str">
            <v>SANTOSH</v>
          </cell>
          <cell r="K902" t="str">
            <v/>
          </cell>
          <cell r="L902" t="str">
            <v>Santosh Araswilli</v>
          </cell>
          <cell r="M902" t="str">
            <v>CAMBADOS TENIS DE MESA</v>
          </cell>
          <cell r="N902" t="str">
            <v>Cambados TM</v>
          </cell>
          <cell r="O902">
            <v>31296</v>
          </cell>
          <cell r="P902">
            <v>1985</v>
          </cell>
          <cell r="Q902" t="str">
            <v>Sénior M</v>
          </cell>
          <cell r="R902" t="str">
            <v>M</v>
          </cell>
        </row>
        <row r="903">
          <cell r="C903">
            <v>20953</v>
          </cell>
          <cell r="D903" t="str">
            <v>González</v>
          </cell>
          <cell r="E903" t="str">
            <v>Bermúdez</v>
          </cell>
          <cell r="F903" t="str">
            <v>Martín</v>
          </cell>
          <cell r="G903" t="str">
            <v/>
          </cell>
          <cell r="H903" t="str">
            <v>GONZALEZ</v>
          </cell>
          <cell r="I903" t="str">
            <v>BERMUDEZ</v>
          </cell>
          <cell r="J903" t="str">
            <v>MARTIN</v>
          </cell>
          <cell r="K903" t="str">
            <v/>
          </cell>
          <cell r="L903" t="str">
            <v>Martín González B.</v>
          </cell>
          <cell r="M903" t="str">
            <v>CAMBADOS TENIS DE MESA</v>
          </cell>
          <cell r="N903" t="str">
            <v>Cambados TM</v>
          </cell>
          <cell r="O903">
            <v>36632</v>
          </cell>
          <cell r="P903">
            <v>2000</v>
          </cell>
          <cell r="Q903" t="str">
            <v>Juvenil M</v>
          </cell>
          <cell r="R903" t="str">
            <v>M</v>
          </cell>
        </row>
        <row r="904">
          <cell r="C904">
            <v>20997</v>
          </cell>
          <cell r="D904" t="str">
            <v>Isiaka</v>
          </cell>
          <cell r="E904" t="str">
            <v>Adebowale</v>
          </cell>
          <cell r="F904" t="str">
            <v>Wahab</v>
          </cell>
          <cell r="G904" t="str">
            <v/>
          </cell>
          <cell r="H904" t="str">
            <v>ISIAKA</v>
          </cell>
          <cell r="I904" t="str">
            <v>ADEBOWALE</v>
          </cell>
          <cell r="J904" t="str">
            <v>WAHAB</v>
          </cell>
          <cell r="K904" t="str">
            <v/>
          </cell>
          <cell r="L904" t="str">
            <v>Wahab Isiaka A.</v>
          </cell>
          <cell r="M904" t="str">
            <v>CLUB SAN XOAN TENIS DE MESA</v>
          </cell>
          <cell r="N904" t="str">
            <v>Club San Xoán TM</v>
          </cell>
          <cell r="O904">
            <v>27792</v>
          </cell>
          <cell r="P904">
            <v>1976</v>
          </cell>
          <cell r="Q904" t="str">
            <v>Vet +40 M</v>
          </cell>
          <cell r="R904" t="str">
            <v>M</v>
          </cell>
        </row>
        <row r="905">
          <cell r="C905">
            <v>21026</v>
          </cell>
          <cell r="D905" t="str">
            <v>Moreno</v>
          </cell>
          <cell r="E905" t="str">
            <v>Vázquez</v>
          </cell>
          <cell r="F905" t="str">
            <v>Rebeca</v>
          </cell>
          <cell r="G905" t="str">
            <v/>
          </cell>
          <cell r="H905" t="str">
            <v>MORENO</v>
          </cell>
          <cell r="I905" t="str">
            <v>VAZQUEZ</v>
          </cell>
          <cell r="J905" t="str">
            <v>REBECA</v>
          </cell>
          <cell r="K905" t="str">
            <v/>
          </cell>
          <cell r="L905" t="str">
            <v>Rebeca Moreno V.</v>
          </cell>
          <cell r="M905" t="str">
            <v>CLUB DEL MAR DE SAN AMARO</v>
          </cell>
          <cell r="N905" t="str">
            <v>Club del Mar de San Amaro</v>
          </cell>
          <cell r="O905">
            <v>38070</v>
          </cell>
          <cell r="P905">
            <v>2004</v>
          </cell>
          <cell r="Q905" t="str">
            <v>Alevín F</v>
          </cell>
          <cell r="R905" t="str">
            <v>F</v>
          </cell>
        </row>
        <row r="906">
          <cell r="C906">
            <v>21081</v>
          </cell>
          <cell r="D906" t="str">
            <v>Vaz</v>
          </cell>
          <cell r="E906" t="str">
            <v>De Jesús</v>
          </cell>
          <cell r="F906" t="str">
            <v>Celia</v>
          </cell>
          <cell r="G906" t="str">
            <v>Da Conceiçao</v>
          </cell>
          <cell r="H906" t="str">
            <v>VAZ</v>
          </cell>
          <cell r="I906" t="str">
            <v>DE JESUS</v>
          </cell>
          <cell r="J906" t="str">
            <v>CELIA</v>
          </cell>
          <cell r="K906" t="str">
            <v>DA CONCEIÇAO</v>
          </cell>
          <cell r="L906" t="str">
            <v>Celia D. Vaz D.</v>
          </cell>
          <cell r="M906" t="str">
            <v>AGRUPACION DEPORTIVA VINCIOS</v>
          </cell>
          <cell r="N906" t="str">
            <v>AD Vincios</v>
          </cell>
          <cell r="O906">
            <v>33259</v>
          </cell>
          <cell r="P906">
            <v>1991</v>
          </cell>
          <cell r="Q906" t="str">
            <v>Sénior F</v>
          </cell>
          <cell r="R906" t="str">
            <v>F</v>
          </cell>
        </row>
        <row r="907">
          <cell r="C907">
            <v>21082</v>
          </cell>
          <cell r="D907" t="str">
            <v>Domínguez</v>
          </cell>
          <cell r="E907" t="str">
            <v>Ríos</v>
          </cell>
          <cell r="F907" t="str">
            <v>Nerea</v>
          </cell>
          <cell r="G907" t="str">
            <v/>
          </cell>
          <cell r="H907" t="str">
            <v>DOMINGUEZ</v>
          </cell>
          <cell r="I907" t="str">
            <v>RIOS</v>
          </cell>
          <cell r="J907" t="str">
            <v>NEREA</v>
          </cell>
          <cell r="K907" t="str">
            <v/>
          </cell>
          <cell r="L907" t="str">
            <v>Nerea Domínguez R.</v>
          </cell>
          <cell r="M907" t="str">
            <v>A.D. Vincios</v>
          </cell>
          <cell r="N907" t="str">
            <v>AD Vincios</v>
          </cell>
          <cell r="O907">
            <v>38652</v>
          </cell>
          <cell r="P907">
            <v>2005</v>
          </cell>
          <cell r="Q907" t="str">
            <v>Alevín F</v>
          </cell>
          <cell r="R907" t="str">
            <v>F</v>
          </cell>
        </row>
        <row r="908">
          <cell r="C908">
            <v>21097</v>
          </cell>
          <cell r="D908" t="str">
            <v>Iamandi</v>
          </cell>
          <cell r="E908" t="str">
            <v/>
          </cell>
          <cell r="F908" t="str">
            <v>Roxana</v>
          </cell>
          <cell r="G908" t="str">
            <v>Mihaela</v>
          </cell>
          <cell r="H908" t="str">
            <v>IAMANDI</v>
          </cell>
          <cell r="I908" t="str">
            <v/>
          </cell>
          <cell r="J908" t="str">
            <v>ROXANA</v>
          </cell>
          <cell r="K908" t="str">
            <v>MIHAELA</v>
          </cell>
          <cell r="L908" t="str">
            <v>Roxana M. Iamandi</v>
          </cell>
          <cell r="M908" t="str">
            <v>ARTEAL TENIS DE MESA</v>
          </cell>
          <cell r="N908" t="str">
            <v>Arteal TM</v>
          </cell>
          <cell r="O908">
            <v>34602</v>
          </cell>
          <cell r="P908">
            <v>1994</v>
          </cell>
          <cell r="Q908" t="str">
            <v>Sub-23 F</v>
          </cell>
          <cell r="R908" t="str">
            <v>F</v>
          </cell>
        </row>
        <row r="909">
          <cell r="C909">
            <v>21115</v>
          </cell>
          <cell r="D909" t="str">
            <v>Domínguez</v>
          </cell>
          <cell r="E909" t="str">
            <v>Ríos</v>
          </cell>
          <cell r="F909" t="str">
            <v>Araceli</v>
          </cell>
          <cell r="G909" t="str">
            <v/>
          </cell>
          <cell r="H909" t="str">
            <v>DOMINGUEZ</v>
          </cell>
          <cell r="I909" t="str">
            <v>RIOS</v>
          </cell>
          <cell r="J909" t="str">
            <v>ARACELI</v>
          </cell>
          <cell r="K909" t="str">
            <v/>
          </cell>
          <cell r="L909" t="str">
            <v>Araceli Domínguez R.</v>
          </cell>
          <cell r="M909" t="str">
            <v>A.D. Vincios</v>
          </cell>
          <cell r="N909" t="str">
            <v>AD Vincios</v>
          </cell>
          <cell r="O909">
            <v>37131</v>
          </cell>
          <cell r="P909">
            <v>2001</v>
          </cell>
          <cell r="Q909" t="str">
            <v>Juvenil F</v>
          </cell>
          <cell r="R909" t="str">
            <v>F</v>
          </cell>
        </row>
        <row r="910">
          <cell r="C910">
            <v>21139</v>
          </cell>
          <cell r="D910" t="str">
            <v>Arnejo</v>
          </cell>
          <cell r="E910" t="str">
            <v>Canosa</v>
          </cell>
          <cell r="F910" t="str">
            <v>Fabián</v>
          </cell>
          <cell r="G910" t="str">
            <v/>
          </cell>
          <cell r="H910" t="str">
            <v>ARNEJO</v>
          </cell>
          <cell r="I910" t="str">
            <v>CANOSA</v>
          </cell>
          <cell r="J910" t="str">
            <v>FABIAN</v>
          </cell>
          <cell r="K910" t="str">
            <v/>
          </cell>
          <cell r="L910" t="str">
            <v>Fabián Arnejo C.</v>
          </cell>
          <cell r="M910" t="str">
            <v>Arteal T.M.</v>
          </cell>
          <cell r="N910" t="str">
            <v>Arteal TM</v>
          </cell>
          <cell r="O910">
            <v>37530</v>
          </cell>
          <cell r="P910">
            <v>2002</v>
          </cell>
          <cell r="Q910" t="str">
            <v>Infantil M</v>
          </cell>
          <cell r="R910" t="str">
            <v>M</v>
          </cell>
        </row>
        <row r="911">
          <cell r="C911">
            <v>21143</v>
          </cell>
          <cell r="D911" t="str">
            <v>Mendes</v>
          </cell>
          <cell r="E911" t="str">
            <v>Da Encarnçao</v>
          </cell>
          <cell r="F911" t="str">
            <v>José</v>
          </cell>
          <cell r="G911" t="str">
            <v>Enio</v>
          </cell>
          <cell r="H911" t="str">
            <v>MENDES</v>
          </cell>
          <cell r="I911" t="str">
            <v>DA ENCARNÇAO</v>
          </cell>
          <cell r="J911" t="str">
            <v>JOSE</v>
          </cell>
          <cell r="K911" t="str">
            <v>ENIO</v>
          </cell>
          <cell r="L911" t="str">
            <v>José E. Mendes D.</v>
          </cell>
          <cell r="M911" t="str">
            <v>ARTEAL TENIS DE MESA</v>
          </cell>
          <cell r="N911" t="str">
            <v>Arteal TM</v>
          </cell>
          <cell r="O911">
            <v>31056</v>
          </cell>
          <cell r="P911">
            <v>1985</v>
          </cell>
          <cell r="Q911" t="str">
            <v>Sénior M</v>
          </cell>
          <cell r="R911" t="str">
            <v>M</v>
          </cell>
        </row>
        <row r="912">
          <cell r="C912">
            <v>21265</v>
          </cell>
          <cell r="D912" t="str">
            <v>González</v>
          </cell>
          <cell r="E912" t="str">
            <v>Pérez</v>
          </cell>
          <cell r="F912" t="str">
            <v>Nicolás</v>
          </cell>
          <cell r="G912" t="str">
            <v/>
          </cell>
          <cell r="H912" t="str">
            <v>GONZALEZ</v>
          </cell>
          <cell r="I912" t="str">
            <v>PEREZ</v>
          </cell>
          <cell r="J912" t="str">
            <v>NICOLAS</v>
          </cell>
          <cell r="K912" t="str">
            <v/>
          </cell>
          <cell r="L912" t="str">
            <v>Nicolás González P.</v>
          </cell>
          <cell r="M912" t="str">
            <v>A.D. Vincios</v>
          </cell>
          <cell r="N912" t="str">
            <v>AD Vincios</v>
          </cell>
          <cell r="O912">
            <v>37308</v>
          </cell>
          <cell r="P912">
            <v>2002</v>
          </cell>
          <cell r="Q912" t="str">
            <v>Infantil M</v>
          </cell>
          <cell r="R912" t="str">
            <v>M</v>
          </cell>
        </row>
        <row r="913">
          <cell r="C913">
            <v>21266</v>
          </cell>
          <cell r="D913" t="str">
            <v>Fernández</v>
          </cell>
          <cell r="E913" t="str">
            <v>Gago</v>
          </cell>
          <cell r="F913" t="str">
            <v>Gonzalo</v>
          </cell>
          <cell r="G913" t="str">
            <v/>
          </cell>
          <cell r="H913" t="str">
            <v>FERNANDEZ</v>
          </cell>
          <cell r="I913" t="str">
            <v>GAGO</v>
          </cell>
          <cell r="J913" t="str">
            <v>GONZALO</v>
          </cell>
          <cell r="K913" t="str">
            <v/>
          </cell>
          <cell r="L913" t="str">
            <v>Gonzalo Fernández G.</v>
          </cell>
          <cell r="M913" t="str">
            <v>S.C.D.R HELIOS-BEMBRIVE</v>
          </cell>
          <cell r="N913" t="str">
            <v>SCDR Helios-Bembrive</v>
          </cell>
          <cell r="O913">
            <v>38028</v>
          </cell>
          <cell r="P913">
            <v>2004</v>
          </cell>
          <cell r="Q913" t="str">
            <v>Alevín M</v>
          </cell>
          <cell r="R913" t="str">
            <v>M</v>
          </cell>
        </row>
        <row r="914">
          <cell r="C914">
            <v>21291</v>
          </cell>
          <cell r="D914" t="str">
            <v>Costa</v>
          </cell>
          <cell r="E914" t="str">
            <v>Romero</v>
          </cell>
          <cell r="F914" t="str">
            <v>Manuel</v>
          </cell>
          <cell r="G914" t="str">
            <v/>
          </cell>
          <cell r="H914" t="str">
            <v>COSTA</v>
          </cell>
          <cell r="I914" t="str">
            <v>ROMERO</v>
          </cell>
          <cell r="J914" t="str">
            <v>MANUEL</v>
          </cell>
          <cell r="K914" t="str">
            <v/>
          </cell>
          <cell r="L914" t="str">
            <v>Manuel Costa R.</v>
          </cell>
          <cell r="M914" t="str">
            <v>Anorthosis Vimianzo</v>
          </cell>
          <cell r="N914" t="str">
            <v>AD Zas</v>
          </cell>
          <cell r="O914">
            <v>36836</v>
          </cell>
          <cell r="P914">
            <v>2000</v>
          </cell>
          <cell r="Q914" t="str">
            <v>Juvenil M</v>
          </cell>
          <cell r="R914" t="str">
            <v>M</v>
          </cell>
        </row>
        <row r="915">
          <cell r="C915">
            <v>21799</v>
          </cell>
          <cell r="D915" t="str">
            <v>Fukuhara</v>
          </cell>
          <cell r="F915" t="str">
            <v>Paula</v>
          </cell>
          <cell r="G915" t="str">
            <v>Natsuko</v>
          </cell>
          <cell r="H915" t="str">
            <v>FUKUHARA</v>
          </cell>
          <cell r="I915" t="str">
            <v/>
          </cell>
          <cell r="J915" t="str">
            <v>PAULA</v>
          </cell>
          <cell r="K915" t="str">
            <v>NATSUKO</v>
          </cell>
          <cell r="L915" t="str">
            <v>Paula N. Fukuhara</v>
          </cell>
          <cell r="M915" t="str">
            <v>CLUB OROSO TM</v>
          </cell>
          <cell r="N915" t="str">
            <v>Club Oroso TM</v>
          </cell>
          <cell r="O915">
            <v>32206</v>
          </cell>
          <cell r="P915">
            <v>1988</v>
          </cell>
          <cell r="Q915" t="str">
            <v>Sénior F</v>
          </cell>
          <cell r="R915" t="str">
            <v>F</v>
          </cell>
        </row>
        <row r="916">
          <cell r="C916">
            <v>21818</v>
          </cell>
          <cell r="D916" t="str">
            <v>Petterson</v>
          </cell>
          <cell r="E916" t="str">
            <v>Ruiz</v>
          </cell>
          <cell r="F916" t="str">
            <v>Eric</v>
          </cell>
          <cell r="G916" t="str">
            <v>Jesús</v>
          </cell>
          <cell r="H916" t="str">
            <v>PETTERSON</v>
          </cell>
          <cell r="I916" t="str">
            <v>RUIZ</v>
          </cell>
          <cell r="J916" t="str">
            <v>ERIC</v>
          </cell>
          <cell r="K916" t="str">
            <v>JESUS</v>
          </cell>
          <cell r="L916" t="str">
            <v>Eric J. Petterson R.</v>
          </cell>
          <cell r="M916" t="str">
            <v>AGRUPACION DEPORTIVA VINCIOS</v>
          </cell>
          <cell r="N916" t="str">
            <v>AD Vincios</v>
          </cell>
          <cell r="O916">
            <v>35716</v>
          </cell>
          <cell r="P916">
            <v>1997</v>
          </cell>
          <cell r="Q916" t="str">
            <v>Sub-23 M</v>
          </cell>
          <cell r="R916" t="str">
            <v>M</v>
          </cell>
        </row>
        <row r="917">
          <cell r="C917">
            <v>21825</v>
          </cell>
          <cell r="D917" t="str">
            <v>Bayona</v>
          </cell>
          <cell r="E917" t="str">
            <v/>
          </cell>
          <cell r="F917" t="str">
            <v>Lucas</v>
          </cell>
          <cell r="G917" t="str">
            <v>Eduardo</v>
          </cell>
          <cell r="H917" t="str">
            <v>BAYONA</v>
          </cell>
          <cell r="I917" t="str">
            <v/>
          </cell>
          <cell r="J917" t="str">
            <v>LUCAS</v>
          </cell>
          <cell r="K917" t="str">
            <v>EDUARDO</v>
          </cell>
          <cell r="L917" t="str">
            <v>Lucas E. Bayona</v>
          </cell>
          <cell r="M917" t="str">
            <v>CLUB OROSO TM</v>
          </cell>
          <cell r="N917" t="str">
            <v>Club Oroso TM</v>
          </cell>
          <cell r="O917">
            <v>34559</v>
          </cell>
          <cell r="P917">
            <v>1994</v>
          </cell>
          <cell r="Q917" t="str">
            <v>Sub-23 M</v>
          </cell>
          <cell r="R917" t="str">
            <v>M</v>
          </cell>
        </row>
        <row r="918">
          <cell r="C918">
            <v>21826</v>
          </cell>
          <cell r="D918" t="str">
            <v>Malov</v>
          </cell>
          <cell r="E918" t="str">
            <v>Castro</v>
          </cell>
          <cell r="F918" t="str">
            <v>Alexander</v>
          </cell>
          <cell r="H918" t="str">
            <v>MALOV</v>
          </cell>
          <cell r="I918" t="str">
            <v>CASTRO</v>
          </cell>
          <cell r="J918" t="str">
            <v>ALEXANDER</v>
          </cell>
          <cell r="K918" t="str">
            <v/>
          </cell>
          <cell r="L918" t="str">
            <v>Alexander Malov C.</v>
          </cell>
          <cell r="M918" t="str">
            <v>CLUB OROSO TM</v>
          </cell>
          <cell r="N918" t="str">
            <v>Club Oroso TM</v>
          </cell>
          <cell r="P918">
            <v>0</v>
          </cell>
          <cell r="Q918" t="str">
            <v>- M</v>
          </cell>
          <cell r="R918" t="str">
            <v>M</v>
          </cell>
        </row>
        <row r="919">
          <cell r="C919">
            <v>21839</v>
          </cell>
          <cell r="D919" t="str">
            <v>González</v>
          </cell>
          <cell r="E919" t="str">
            <v>Sánchez</v>
          </cell>
          <cell r="F919" t="str">
            <v>Camilo</v>
          </cell>
          <cell r="G919" t="str">
            <v/>
          </cell>
          <cell r="H919" t="str">
            <v>GONZALEZ</v>
          </cell>
          <cell r="I919" t="str">
            <v>SANCHEZ</v>
          </cell>
          <cell r="J919" t="str">
            <v>CAMILO</v>
          </cell>
          <cell r="K919" t="str">
            <v/>
          </cell>
          <cell r="L919" t="str">
            <v>Camilo González S.</v>
          </cell>
          <cell r="M919" t="str">
            <v>CLUB OROSO TM</v>
          </cell>
          <cell r="N919" t="str">
            <v>Club Oroso TM</v>
          </cell>
          <cell r="O919">
            <v>36607</v>
          </cell>
          <cell r="P919">
            <v>2000</v>
          </cell>
          <cell r="Q919" t="str">
            <v>Juvenil M</v>
          </cell>
          <cell r="R919" t="str">
            <v>M</v>
          </cell>
        </row>
        <row r="920">
          <cell r="C920">
            <v>21857</v>
          </cell>
          <cell r="D920" t="str">
            <v>González</v>
          </cell>
          <cell r="E920" t="str">
            <v>Sánchez</v>
          </cell>
          <cell r="F920" t="str">
            <v>ABRIL</v>
          </cell>
          <cell r="G920" t="str">
            <v/>
          </cell>
          <cell r="H920" t="str">
            <v>GONZALEZ</v>
          </cell>
          <cell r="I920" t="str">
            <v>SANCHEZ</v>
          </cell>
          <cell r="J920" t="str">
            <v>ABRIL</v>
          </cell>
          <cell r="K920" t="str">
            <v/>
          </cell>
          <cell r="L920" t="str">
            <v>ABRIL González S.</v>
          </cell>
          <cell r="M920" t="str">
            <v>CLUB OROSO TM</v>
          </cell>
          <cell r="N920" t="str">
            <v>Club Oroso TM</v>
          </cell>
          <cell r="O920">
            <v>38175</v>
          </cell>
          <cell r="P920">
            <v>2004</v>
          </cell>
          <cell r="Q920" t="str">
            <v>Alevín F</v>
          </cell>
          <cell r="R920" t="str">
            <v>F</v>
          </cell>
        </row>
        <row r="921">
          <cell r="C921">
            <v>21946</v>
          </cell>
          <cell r="D921" t="str">
            <v>Rodríguez</v>
          </cell>
          <cell r="E921" t="str">
            <v>Piñeiro</v>
          </cell>
          <cell r="F921" t="str">
            <v>Edgar</v>
          </cell>
          <cell r="G921" t="str">
            <v/>
          </cell>
          <cell r="H921" t="str">
            <v>RODRIGUEZ</v>
          </cell>
          <cell r="I921" t="str">
            <v>PIÑEIRO</v>
          </cell>
          <cell r="J921" t="str">
            <v>EDGAR</v>
          </cell>
          <cell r="K921" t="str">
            <v/>
          </cell>
          <cell r="L921" t="str">
            <v>Edgar Rodríguez P.</v>
          </cell>
          <cell r="M921" t="str">
            <v>AGRUPACION DEPORTIVA VINCIOS</v>
          </cell>
          <cell r="N921" t="str">
            <v>AD Vincios</v>
          </cell>
          <cell r="O921">
            <v>34717</v>
          </cell>
          <cell r="P921">
            <v>1995</v>
          </cell>
          <cell r="Q921" t="str">
            <v>Sub-23 M</v>
          </cell>
          <cell r="R921" t="str">
            <v>M</v>
          </cell>
        </row>
        <row r="922">
          <cell r="C922">
            <v>21994</v>
          </cell>
          <cell r="D922" t="str">
            <v>Bargiela</v>
          </cell>
          <cell r="E922" t="str">
            <v>Oliveira</v>
          </cell>
          <cell r="F922" t="str">
            <v>Fernando</v>
          </cell>
          <cell r="G922" t="str">
            <v/>
          </cell>
          <cell r="H922" t="str">
            <v>BARGIELA</v>
          </cell>
          <cell r="I922" t="str">
            <v>OLIVEIRA</v>
          </cell>
          <cell r="J922" t="str">
            <v>FERNANDO</v>
          </cell>
          <cell r="K922" t="str">
            <v/>
          </cell>
          <cell r="L922" t="str">
            <v>Fernando Bargiela O.</v>
          </cell>
          <cell r="M922" t="str">
            <v>A.D. Vincios</v>
          </cell>
          <cell r="N922" t="str">
            <v>AD Vincios</v>
          </cell>
          <cell r="O922">
            <v>37499</v>
          </cell>
          <cell r="P922">
            <v>2002</v>
          </cell>
          <cell r="Q922" t="str">
            <v>Infantil M</v>
          </cell>
          <cell r="R922" t="str">
            <v>M</v>
          </cell>
        </row>
        <row r="923">
          <cell r="C923">
            <v>21995</v>
          </cell>
          <cell r="D923" t="str">
            <v>Cendón</v>
          </cell>
          <cell r="E923" t="str">
            <v>Fernández</v>
          </cell>
          <cell r="F923" t="str">
            <v>Raúl</v>
          </cell>
          <cell r="G923" t="str">
            <v/>
          </cell>
          <cell r="H923" t="str">
            <v>CENDON</v>
          </cell>
          <cell r="I923" t="str">
            <v>FERNANDEZ</v>
          </cell>
          <cell r="J923" t="str">
            <v>RAUL</v>
          </cell>
          <cell r="K923" t="str">
            <v/>
          </cell>
          <cell r="L923" t="str">
            <v>Raúl Cendón F.</v>
          </cell>
          <cell r="M923" t="str">
            <v>S.C.D.R HELIOS-BEMBRIVE</v>
          </cell>
          <cell r="N923" t="str">
            <v>SCDR Helios-Bembrive</v>
          </cell>
          <cell r="O923">
            <v>37065</v>
          </cell>
          <cell r="P923">
            <v>2001</v>
          </cell>
          <cell r="Q923" t="str">
            <v>Juvenil M</v>
          </cell>
          <cell r="R923" t="str">
            <v>M</v>
          </cell>
        </row>
        <row r="924">
          <cell r="C924">
            <v>21997</v>
          </cell>
          <cell r="D924" t="str">
            <v>Martínez</v>
          </cell>
          <cell r="E924" t="str">
            <v>Jiménez</v>
          </cell>
          <cell r="F924" t="str">
            <v>Álvaro</v>
          </cell>
          <cell r="G924" t="str">
            <v/>
          </cell>
          <cell r="H924" t="str">
            <v>MARTINEZ</v>
          </cell>
          <cell r="I924" t="str">
            <v>JIMENEZ</v>
          </cell>
          <cell r="J924" t="str">
            <v>ALVARO</v>
          </cell>
          <cell r="K924" t="str">
            <v/>
          </cell>
          <cell r="L924" t="str">
            <v>Álvaro Martínez J.</v>
          </cell>
          <cell r="M924" t="str">
            <v>Club San Xoán T.M.</v>
          </cell>
          <cell r="N924" t="str">
            <v>Club San Xoán TM</v>
          </cell>
          <cell r="P924">
            <v>0</v>
          </cell>
          <cell r="Q924" t="str">
            <v>- M</v>
          </cell>
          <cell r="R924" t="str">
            <v>M</v>
          </cell>
        </row>
        <row r="925">
          <cell r="C925">
            <v>21998</v>
          </cell>
          <cell r="D925" t="str">
            <v>Magariños</v>
          </cell>
          <cell r="E925" t="str">
            <v>Feijoo</v>
          </cell>
          <cell r="F925" t="str">
            <v>Mario</v>
          </cell>
          <cell r="G925" t="str">
            <v/>
          </cell>
          <cell r="H925" t="str">
            <v>MAGARIÑOS</v>
          </cell>
          <cell r="I925" t="str">
            <v>FEIJOO</v>
          </cell>
          <cell r="J925" t="str">
            <v>MARIO</v>
          </cell>
          <cell r="K925" t="str">
            <v/>
          </cell>
          <cell r="L925" t="str">
            <v>Mario Magariños F.</v>
          </cell>
          <cell r="M925" t="str">
            <v>Arteal T.M.</v>
          </cell>
          <cell r="N925" t="str">
            <v>Arteal TM</v>
          </cell>
          <cell r="P925">
            <v>0</v>
          </cell>
          <cell r="Q925" t="str">
            <v>- M</v>
          </cell>
          <cell r="R925" t="str">
            <v>M</v>
          </cell>
        </row>
        <row r="926">
          <cell r="C926">
            <v>22000</v>
          </cell>
          <cell r="D926" t="str">
            <v>Grueiro</v>
          </cell>
          <cell r="E926" t="str">
            <v>Linos</v>
          </cell>
          <cell r="F926" t="str">
            <v>Iago</v>
          </cell>
          <cell r="G926" t="str">
            <v/>
          </cell>
          <cell r="H926" t="str">
            <v>GRUEIRO</v>
          </cell>
          <cell r="I926" t="str">
            <v>LINOS</v>
          </cell>
          <cell r="J926" t="str">
            <v>IAGO</v>
          </cell>
          <cell r="K926" t="str">
            <v/>
          </cell>
          <cell r="L926" t="str">
            <v>Iago Grueiro L.</v>
          </cell>
          <cell r="M926" t="str">
            <v>Club San Xoán T.M.</v>
          </cell>
          <cell r="N926" t="str">
            <v>Club San Xoán TM</v>
          </cell>
          <cell r="O926">
            <v>39156</v>
          </cell>
          <cell r="P926">
            <v>2007</v>
          </cell>
          <cell r="Q926" t="str">
            <v>Benjamín M</v>
          </cell>
          <cell r="R926" t="str">
            <v>M</v>
          </cell>
        </row>
        <row r="927">
          <cell r="C927">
            <v>22015</v>
          </cell>
          <cell r="D927" t="str">
            <v>Bravo</v>
          </cell>
          <cell r="E927" t="str">
            <v>Piñeiro</v>
          </cell>
          <cell r="F927" t="str">
            <v>Emilio</v>
          </cell>
          <cell r="H927" t="str">
            <v>BRAVO</v>
          </cell>
          <cell r="I927" t="str">
            <v>PIÑEIRO</v>
          </cell>
          <cell r="J927" t="str">
            <v>EMILIO</v>
          </cell>
          <cell r="K927" t="str">
            <v/>
          </cell>
          <cell r="L927" t="str">
            <v>Emilio Bravo P.</v>
          </cell>
          <cell r="M927" t="str">
            <v>SOCIEDAD LICEO DE NOIA</v>
          </cell>
          <cell r="N927" t="str">
            <v>Sociedad Liceo de Noia</v>
          </cell>
          <cell r="O927">
            <v>37844</v>
          </cell>
          <cell r="P927">
            <v>2003</v>
          </cell>
          <cell r="Q927" t="str">
            <v>Infantil M</v>
          </cell>
          <cell r="R927" t="str">
            <v>M</v>
          </cell>
        </row>
        <row r="928">
          <cell r="C928">
            <v>22026</v>
          </cell>
          <cell r="D928" t="str">
            <v>Istrate</v>
          </cell>
          <cell r="F928" t="str">
            <v>Roxana</v>
          </cell>
          <cell r="G928" t="str">
            <v>Ana María</v>
          </cell>
          <cell r="H928" t="str">
            <v>ISTRATE</v>
          </cell>
          <cell r="I928" t="str">
            <v/>
          </cell>
          <cell r="J928" t="str">
            <v>ROXANA</v>
          </cell>
          <cell r="K928" t="str">
            <v>ANA MARIA</v>
          </cell>
          <cell r="L928" t="str">
            <v>Roxana A. Istrate</v>
          </cell>
          <cell r="M928" t="str">
            <v>ARTEAL TENIS DE MESA</v>
          </cell>
          <cell r="N928" t="str">
            <v>Arteal TM</v>
          </cell>
          <cell r="O928">
            <v>34357</v>
          </cell>
          <cell r="P928">
            <v>1994</v>
          </cell>
          <cell r="Q928" t="str">
            <v>Sub-23 F</v>
          </cell>
          <cell r="R928" t="str">
            <v>F</v>
          </cell>
        </row>
        <row r="929">
          <cell r="C929">
            <v>22036</v>
          </cell>
          <cell r="D929" t="str">
            <v>Fernández</v>
          </cell>
          <cell r="E929" t="str">
            <v>Villaverde</v>
          </cell>
          <cell r="F929" t="str">
            <v>Martín</v>
          </cell>
          <cell r="H929" t="str">
            <v>FERNANDEZ</v>
          </cell>
          <cell r="I929" t="str">
            <v>VILLAVERDE</v>
          </cell>
          <cell r="J929" t="str">
            <v>MARTIN</v>
          </cell>
          <cell r="K929" t="str">
            <v/>
          </cell>
          <cell r="L929" t="str">
            <v>Martín Fernández V.</v>
          </cell>
          <cell r="M929" t="str">
            <v>CLUB OROSO TM</v>
          </cell>
          <cell r="N929" t="str">
            <v>Club Oroso TM</v>
          </cell>
          <cell r="O929">
            <v>38155</v>
          </cell>
          <cell r="P929">
            <v>2004</v>
          </cell>
          <cell r="Q929" t="str">
            <v>Alevín M</v>
          </cell>
          <cell r="R929" t="str">
            <v>M</v>
          </cell>
        </row>
        <row r="930">
          <cell r="C930">
            <v>22037</v>
          </cell>
          <cell r="D930" t="str">
            <v>Mirás</v>
          </cell>
          <cell r="E930" t="str">
            <v>Varela</v>
          </cell>
          <cell r="F930" t="str">
            <v>Gonzalo</v>
          </cell>
          <cell r="H930" t="str">
            <v>MIRAS</v>
          </cell>
          <cell r="I930" t="str">
            <v>VARELA</v>
          </cell>
          <cell r="J930" t="str">
            <v>GONZALO</v>
          </cell>
          <cell r="K930" t="str">
            <v/>
          </cell>
          <cell r="L930" t="str">
            <v>Gonzalo Mirás V.</v>
          </cell>
          <cell r="M930" t="str">
            <v>CLUB OROSO TM</v>
          </cell>
          <cell r="N930" t="str">
            <v>Club Oroso TM</v>
          </cell>
          <cell r="O930">
            <v>38167</v>
          </cell>
          <cell r="P930">
            <v>2004</v>
          </cell>
          <cell r="Q930" t="str">
            <v>Alevín M</v>
          </cell>
          <cell r="R930" t="str">
            <v>M</v>
          </cell>
        </row>
        <row r="931">
          <cell r="C931">
            <v>22038</v>
          </cell>
          <cell r="D931" t="str">
            <v>García</v>
          </cell>
          <cell r="E931" t="str">
            <v>Gil</v>
          </cell>
          <cell r="F931" t="str">
            <v>Hugo</v>
          </cell>
          <cell r="G931" t="str">
            <v>Iván</v>
          </cell>
          <cell r="H931" t="str">
            <v>GARCIA</v>
          </cell>
          <cell r="I931" t="str">
            <v>GIL</v>
          </cell>
          <cell r="J931" t="str">
            <v>HUGO</v>
          </cell>
          <cell r="K931" t="str">
            <v>IVAN</v>
          </cell>
          <cell r="L931" t="str">
            <v>Hugo I. García G.</v>
          </cell>
          <cell r="M931" t="str">
            <v>CLUB OROSO TM</v>
          </cell>
          <cell r="N931" t="str">
            <v>Club Oroso TM</v>
          </cell>
          <cell r="O931">
            <v>38001</v>
          </cell>
          <cell r="P931">
            <v>2004</v>
          </cell>
          <cell r="Q931" t="str">
            <v>Alevín M</v>
          </cell>
          <cell r="R931" t="str">
            <v>M</v>
          </cell>
        </row>
        <row r="932">
          <cell r="C932">
            <v>22072</v>
          </cell>
          <cell r="D932" t="str">
            <v>Savic</v>
          </cell>
          <cell r="F932" t="str">
            <v>Milos</v>
          </cell>
          <cell r="H932" t="str">
            <v>SAVIC</v>
          </cell>
          <cell r="I932" t="str">
            <v/>
          </cell>
          <cell r="J932" t="str">
            <v>MILOS</v>
          </cell>
          <cell r="K932" t="str">
            <v/>
          </cell>
          <cell r="L932" t="str">
            <v>Milos Savic</v>
          </cell>
          <cell r="M932" t="str">
            <v>CLUB SAN XOAN TENIS DE MESA</v>
          </cell>
          <cell r="N932" t="str">
            <v>Club San Xoán TM</v>
          </cell>
          <cell r="O932">
            <v>31411</v>
          </cell>
          <cell r="P932">
            <v>1985</v>
          </cell>
          <cell r="Q932" t="str">
            <v>Sénior M</v>
          </cell>
          <cell r="R932" t="str">
            <v>M</v>
          </cell>
        </row>
        <row r="933">
          <cell r="C933">
            <v>22257</v>
          </cell>
          <cell r="D933" t="str">
            <v>Galvano</v>
          </cell>
          <cell r="F933" t="str">
            <v>Nicolás</v>
          </cell>
          <cell r="G933" t="str">
            <v>Daniel</v>
          </cell>
          <cell r="H933" t="str">
            <v>GALVANO</v>
          </cell>
          <cell r="I933" t="str">
            <v/>
          </cell>
          <cell r="J933" t="str">
            <v>NICOLAS</v>
          </cell>
          <cell r="K933" t="str">
            <v>DANIEL</v>
          </cell>
          <cell r="L933" t="str">
            <v>Nicolás D. Galvano</v>
          </cell>
          <cell r="M933" t="str">
            <v>CLUB MONTE PORREIRO</v>
          </cell>
          <cell r="N933" t="str">
            <v>Club Monteporreiro</v>
          </cell>
          <cell r="O933">
            <v>34730</v>
          </cell>
          <cell r="P933">
            <v>1995</v>
          </cell>
          <cell r="Q933" t="str">
            <v>Sub-23 M</v>
          </cell>
          <cell r="R933" t="str">
            <v>M</v>
          </cell>
        </row>
        <row r="934">
          <cell r="C934">
            <v>22326</v>
          </cell>
          <cell r="D934" t="str">
            <v>Paz</v>
          </cell>
          <cell r="E934" t="str">
            <v>Pereira</v>
          </cell>
          <cell r="F934" t="str">
            <v>Nicolás</v>
          </cell>
          <cell r="H934" t="str">
            <v>PAZ</v>
          </cell>
          <cell r="I934" t="str">
            <v>PEREIRA</v>
          </cell>
          <cell r="J934" t="str">
            <v>NICOLAS</v>
          </cell>
          <cell r="K934" t="str">
            <v/>
          </cell>
          <cell r="L934" t="str">
            <v>Nicolás Paz P.</v>
          </cell>
          <cell r="M934" t="str">
            <v>Anorthosis Vimianzo</v>
          </cell>
          <cell r="N934" t="str">
            <v>AD Zas</v>
          </cell>
          <cell r="O934">
            <v>38392</v>
          </cell>
          <cell r="P934">
            <v>2005</v>
          </cell>
          <cell r="Q934" t="str">
            <v>Alevín M</v>
          </cell>
          <cell r="R934" t="str">
            <v>M</v>
          </cell>
        </row>
        <row r="935">
          <cell r="C935">
            <v>22328</v>
          </cell>
          <cell r="D935" t="str">
            <v>Paz</v>
          </cell>
          <cell r="E935" t="str">
            <v>Trillo</v>
          </cell>
          <cell r="F935" t="str">
            <v>Francisco</v>
          </cell>
          <cell r="H935" t="str">
            <v>PAZ</v>
          </cell>
          <cell r="I935" t="str">
            <v>TRILLO</v>
          </cell>
          <cell r="J935" t="str">
            <v>FRANCISCO</v>
          </cell>
          <cell r="K935" t="str">
            <v/>
          </cell>
          <cell r="L935" t="str">
            <v>Francisco Paz T.</v>
          </cell>
          <cell r="M935" t="str">
            <v>Anorthosis Vimianzo</v>
          </cell>
          <cell r="N935" t="str">
            <v>AD Zas</v>
          </cell>
          <cell r="O935">
            <v>27357</v>
          </cell>
          <cell r="P935">
            <v>1974</v>
          </cell>
          <cell r="Q935" t="str">
            <v>Vet +40 M</v>
          </cell>
          <cell r="R935" t="str">
            <v>M</v>
          </cell>
        </row>
        <row r="936">
          <cell r="C936">
            <v>22355</v>
          </cell>
          <cell r="D936" t="str">
            <v>Jiménez</v>
          </cell>
          <cell r="E936" t="str">
            <v>Domínguez</v>
          </cell>
          <cell r="F936" t="str">
            <v>Felipe</v>
          </cell>
          <cell r="G936" t="str">
            <v>Javier</v>
          </cell>
          <cell r="H936" t="str">
            <v>JIMENEZ</v>
          </cell>
          <cell r="I936" t="str">
            <v>DOMINGUEZ</v>
          </cell>
          <cell r="J936" t="str">
            <v>FELIPE</v>
          </cell>
          <cell r="K936" t="str">
            <v>JAVIER</v>
          </cell>
          <cell r="L936" t="str">
            <v>Felipe J. Jiménez D.</v>
          </cell>
          <cell r="M936" t="str">
            <v>CLUB TENIS DE MESA CORUÑA</v>
          </cell>
          <cell r="N936" t="str">
            <v>CTM Coruña</v>
          </cell>
          <cell r="O936">
            <v>24902</v>
          </cell>
          <cell r="P936">
            <v>1968</v>
          </cell>
          <cell r="Q936" t="str">
            <v>Vet +40 M</v>
          </cell>
          <cell r="R936" t="str">
            <v>M</v>
          </cell>
        </row>
        <row r="937">
          <cell r="C937">
            <v>22356</v>
          </cell>
          <cell r="D937" t="str">
            <v>Alvedro</v>
          </cell>
          <cell r="E937" t="str">
            <v>Carreira</v>
          </cell>
          <cell r="F937" t="str">
            <v>Julio</v>
          </cell>
          <cell r="G937" t="str">
            <v/>
          </cell>
          <cell r="H937" t="str">
            <v>ALVEDRO</v>
          </cell>
          <cell r="I937" t="str">
            <v>CARREIRA</v>
          </cell>
          <cell r="J937" t="str">
            <v>JULIO</v>
          </cell>
          <cell r="K937" t="str">
            <v/>
          </cell>
          <cell r="L937" t="str">
            <v>Julio Alvedro C.</v>
          </cell>
          <cell r="M937" t="str">
            <v>CLUB TENIS DE MESA CORUÑA</v>
          </cell>
          <cell r="N937" t="str">
            <v>CTM Coruña</v>
          </cell>
          <cell r="O937">
            <v>18044</v>
          </cell>
          <cell r="P937">
            <v>1949</v>
          </cell>
          <cell r="Q937" t="str">
            <v>Vet +65 M</v>
          </cell>
          <cell r="R937" t="str">
            <v>M</v>
          </cell>
        </row>
        <row r="938">
          <cell r="C938">
            <v>22358</v>
          </cell>
          <cell r="D938" t="str">
            <v>Rodríguez</v>
          </cell>
          <cell r="E938" t="str">
            <v>Queiruga</v>
          </cell>
          <cell r="F938" t="str">
            <v>Jorge</v>
          </cell>
          <cell r="H938" t="str">
            <v>RODRIGUEZ</v>
          </cell>
          <cell r="I938" t="str">
            <v>QUEIRUGA</v>
          </cell>
          <cell r="J938" t="str">
            <v>JORGE</v>
          </cell>
          <cell r="K938" t="str">
            <v/>
          </cell>
          <cell r="L938" t="str">
            <v>Jorge Rodríguez Q.</v>
          </cell>
          <cell r="M938" t="str">
            <v>CLUB TENIS DE MESA CORUÑA</v>
          </cell>
          <cell r="N938" t="str">
            <v>CTM Coruña</v>
          </cell>
          <cell r="O938">
            <v>25932</v>
          </cell>
          <cell r="P938">
            <v>1970</v>
          </cell>
          <cell r="Q938" t="str">
            <v>Vet +40 M</v>
          </cell>
          <cell r="R938" t="str">
            <v>M</v>
          </cell>
        </row>
        <row r="939">
          <cell r="C939">
            <v>22360</v>
          </cell>
          <cell r="D939" t="str">
            <v>Carreras</v>
          </cell>
          <cell r="E939" t="str">
            <v>Portela</v>
          </cell>
          <cell r="F939" t="str">
            <v>Carmela</v>
          </cell>
          <cell r="H939" t="str">
            <v>CARRERAS</v>
          </cell>
          <cell r="I939" t="str">
            <v>PORTELA</v>
          </cell>
          <cell r="J939" t="str">
            <v>CARMELA</v>
          </cell>
          <cell r="K939" t="str">
            <v/>
          </cell>
          <cell r="L939" t="str">
            <v>Carmela Carreras P.</v>
          </cell>
          <cell r="M939" t="str">
            <v>CLUB TENIS DE MESA CORUÑA</v>
          </cell>
          <cell r="N939" t="str">
            <v>CTM Coruña</v>
          </cell>
          <cell r="O939">
            <v>25103</v>
          </cell>
          <cell r="P939">
            <v>1968</v>
          </cell>
          <cell r="Q939" t="str">
            <v>Vet +40 F</v>
          </cell>
          <cell r="R939" t="str">
            <v>F</v>
          </cell>
        </row>
        <row r="940">
          <cell r="C940">
            <v>22448</v>
          </cell>
          <cell r="D940" t="str">
            <v>Rey</v>
          </cell>
          <cell r="E940" t="str">
            <v>Freijeiro</v>
          </cell>
          <cell r="F940" t="str">
            <v>Jaime</v>
          </cell>
          <cell r="H940" t="str">
            <v>REY</v>
          </cell>
          <cell r="I940" t="str">
            <v>FREIJEIRO</v>
          </cell>
          <cell r="J940" t="str">
            <v>JAIME</v>
          </cell>
          <cell r="K940" t="str">
            <v/>
          </cell>
          <cell r="L940" t="str">
            <v>Jaime Rey F.</v>
          </cell>
          <cell r="M940" t="str">
            <v>CLUB DEL MAR DE SAN AMARO</v>
          </cell>
          <cell r="N940" t="str">
            <v>Club del Mar de San Amaro</v>
          </cell>
          <cell r="O940">
            <v>38706</v>
          </cell>
          <cell r="P940">
            <v>2005</v>
          </cell>
          <cell r="Q940" t="str">
            <v>Alevín M</v>
          </cell>
          <cell r="R940" t="str">
            <v>M</v>
          </cell>
        </row>
        <row r="941">
          <cell r="C941">
            <v>22451</v>
          </cell>
          <cell r="D941" t="str">
            <v>Cano</v>
          </cell>
          <cell r="E941" t="str">
            <v>Díaz</v>
          </cell>
          <cell r="F941" t="str">
            <v>Jacobo</v>
          </cell>
          <cell r="G941" t="str">
            <v/>
          </cell>
          <cell r="H941" t="str">
            <v>CANO</v>
          </cell>
          <cell r="I941" t="str">
            <v>DIAZ</v>
          </cell>
          <cell r="J941" t="str">
            <v>JACOBO</v>
          </cell>
          <cell r="K941" t="str">
            <v/>
          </cell>
          <cell r="L941" t="str">
            <v>Jacobo Cano D.</v>
          </cell>
          <cell r="M941" t="str">
            <v>C.T.M. Cidade de Narón</v>
          </cell>
          <cell r="N941" t="str">
            <v>CTM Cidade de Narón</v>
          </cell>
          <cell r="O941">
            <v>30147</v>
          </cell>
          <cell r="P941">
            <v>1982</v>
          </cell>
          <cell r="Q941" t="str">
            <v>Sénior M</v>
          </cell>
          <cell r="R941" t="str">
            <v>M</v>
          </cell>
        </row>
        <row r="942">
          <cell r="C942">
            <v>22456</v>
          </cell>
          <cell r="D942" t="str">
            <v>López</v>
          </cell>
          <cell r="E942" t="str">
            <v>Peón</v>
          </cell>
          <cell r="F942" t="str">
            <v>Hugo</v>
          </cell>
          <cell r="H942" t="str">
            <v>LOPEZ</v>
          </cell>
          <cell r="I942" t="str">
            <v>PEON</v>
          </cell>
          <cell r="J942" t="str">
            <v>HUGO</v>
          </cell>
          <cell r="K942" t="str">
            <v/>
          </cell>
          <cell r="L942" t="str">
            <v>Hugo López P.</v>
          </cell>
          <cell r="M942" t="str">
            <v>CLUB DEL MAR DE SAN AMARO</v>
          </cell>
          <cell r="N942" t="str">
            <v>Club del Mar de San Amaro</v>
          </cell>
          <cell r="O942">
            <v>38402</v>
          </cell>
          <cell r="P942">
            <v>2005</v>
          </cell>
          <cell r="Q942" t="str">
            <v>Alevín M</v>
          </cell>
          <cell r="R942" t="str">
            <v>M</v>
          </cell>
        </row>
        <row r="943">
          <cell r="C943">
            <v>22458</v>
          </cell>
          <cell r="D943" t="str">
            <v>Balseiro</v>
          </cell>
          <cell r="E943" t="str">
            <v>Somoza</v>
          </cell>
          <cell r="F943" t="str">
            <v>Candela</v>
          </cell>
          <cell r="H943" t="str">
            <v>BALSEIRO</v>
          </cell>
          <cell r="I943" t="str">
            <v>SOMOZA</v>
          </cell>
          <cell r="J943" t="str">
            <v>CANDELA</v>
          </cell>
          <cell r="K943" t="str">
            <v/>
          </cell>
          <cell r="L943" t="str">
            <v>Candela Balseiro S.</v>
          </cell>
          <cell r="M943" t="str">
            <v>CLUB DEL MAR DE SAN AMARO</v>
          </cell>
          <cell r="N943" t="str">
            <v>Club del Mar de San Amaro</v>
          </cell>
          <cell r="O943">
            <v>38366</v>
          </cell>
          <cell r="P943">
            <v>2005</v>
          </cell>
          <cell r="Q943" t="str">
            <v>Alevín F</v>
          </cell>
          <cell r="R943" t="str">
            <v>F</v>
          </cell>
        </row>
        <row r="944">
          <cell r="C944">
            <v>22459</v>
          </cell>
          <cell r="D944" t="str">
            <v>Rama</v>
          </cell>
          <cell r="E944" t="str">
            <v>Vecino</v>
          </cell>
          <cell r="F944" t="str">
            <v>Mauro</v>
          </cell>
          <cell r="G944" t="str">
            <v/>
          </cell>
          <cell r="H944" t="str">
            <v>RAMA</v>
          </cell>
          <cell r="I944" t="str">
            <v>VECINO</v>
          </cell>
          <cell r="J944" t="str">
            <v>MAURO</v>
          </cell>
          <cell r="K944" t="str">
            <v/>
          </cell>
          <cell r="L944" t="str">
            <v>Mauro Rama V.</v>
          </cell>
          <cell r="M944" t="str">
            <v>Club del Mar de San Amaro</v>
          </cell>
          <cell r="N944" t="str">
            <v>Club del Mar de San Amaro</v>
          </cell>
          <cell r="O944">
            <v>38652</v>
          </cell>
          <cell r="P944">
            <v>2005</v>
          </cell>
          <cell r="Q944" t="str">
            <v>Alevín M</v>
          </cell>
          <cell r="R944" t="str">
            <v>M</v>
          </cell>
        </row>
        <row r="945">
          <cell r="C945">
            <v>22460</v>
          </cell>
          <cell r="D945" t="str">
            <v>Gómez</v>
          </cell>
          <cell r="E945" t="str">
            <v>Gómez</v>
          </cell>
          <cell r="F945" t="str">
            <v>Noa</v>
          </cell>
          <cell r="H945" t="str">
            <v>GOMEZ</v>
          </cell>
          <cell r="I945" t="str">
            <v>GOMEZ</v>
          </cell>
          <cell r="J945" t="str">
            <v>NOA</v>
          </cell>
          <cell r="K945" t="str">
            <v/>
          </cell>
          <cell r="L945" t="str">
            <v>Noa Gómez G.</v>
          </cell>
          <cell r="M945" t="str">
            <v>CLUB DEL MAR DE SAN AMARO</v>
          </cell>
          <cell r="N945" t="str">
            <v>Club del Mar de San Amaro</v>
          </cell>
          <cell r="O945">
            <v>39742</v>
          </cell>
          <cell r="P945">
            <v>2008</v>
          </cell>
          <cell r="Q945" t="str">
            <v>Pre-Benjamín F</v>
          </cell>
          <cell r="R945" t="str">
            <v>F</v>
          </cell>
        </row>
        <row r="946">
          <cell r="C946">
            <v>22462</v>
          </cell>
          <cell r="D946" t="str">
            <v>Sandá</v>
          </cell>
          <cell r="E946" t="str">
            <v>Morales</v>
          </cell>
          <cell r="F946" t="str">
            <v>Alba</v>
          </cell>
          <cell r="H946" t="str">
            <v>SANDA</v>
          </cell>
          <cell r="I946" t="str">
            <v>MORALES</v>
          </cell>
          <cell r="J946" t="str">
            <v>ALBA</v>
          </cell>
          <cell r="K946" t="str">
            <v/>
          </cell>
          <cell r="L946" t="str">
            <v>Alba Sandá M.</v>
          </cell>
          <cell r="M946" t="str">
            <v>CLUB DEL MAR DE SAN AMARO</v>
          </cell>
          <cell r="N946" t="str">
            <v>Club del Mar de San Amaro</v>
          </cell>
          <cell r="O946">
            <v>39772</v>
          </cell>
          <cell r="P946">
            <v>2008</v>
          </cell>
          <cell r="Q946" t="str">
            <v>Pre-Benjamín F</v>
          </cell>
          <cell r="R946" t="str">
            <v>F</v>
          </cell>
        </row>
        <row r="947">
          <cell r="C947">
            <v>22527</v>
          </cell>
          <cell r="D947" t="str">
            <v>Castiñeiras</v>
          </cell>
          <cell r="E947" t="str">
            <v>Gómez</v>
          </cell>
          <cell r="F947" t="str">
            <v>Samuel</v>
          </cell>
          <cell r="G947" t="str">
            <v>Javier</v>
          </cell>
          <cell r="H947" t="str">
            <v>CASTIÑEIRAS</v>
          </cell>
          <cell r="I947" t="str">
            <v>GOMEZ</v>
          </cell>
          <cell r="J947" t="str">
            <v>SAMUEL</v>
          </cell>
          <cell r="K947" t="str">
            <v>JAVIER</v>
          </cell>
          <cell r="L947" t="str">
            <v>Samuel J. Castiñeiras G.</v>
          </cell>
          <cell r="M947" t="str">
            <v>SOCIEDAD DEPORTIVA HÍPICA</v>
          </cell>
          <cell r="N947" t="str">
            <v>SD Hípica</v>
          </cell>
          <cell r="O947">
            <v>36881</v>
          </cell>
          <cell r="P947">
            <v>2000</v>
          </cell>
          <cell r="Q947" t="str">
            <v>Juvenil M</v>
          </cell>
          <cell r="R947" t="str">
            <v>M</v>
          </cell>
        </row>
        <row r="948">
          <cell r="C948">
            <v>22535</v>
          </cell>
          <cell r="D948" t="str">
            <v>Barreiro</v>
          </cell>
          <cell r="E948" t="str">
            <v>Alonso</v>
          </cell>
          <cell r="F948" t="str">
            <v>Luisa</v>
          </cell>
          <cell r="H948" t="str">
            <v>BARREIRO</v>
          </cell>
          <cell r="I948" t="str">
            <v>ALONSO</v>
          </cell>
          <cell r="J948" t="str">
            <v>LUISA</v>
          </cell>
          <cell r="K948" t="str">
            <v/>
          </cell>
          <cell r="L948" t="str">
            <v>Luisa Barreiro A.</v>
          </cell>
          <cell r="M948" t="str">
            <v>AGRUPACIÓN DEPORTIVA VINCIOS</v>
          </cell>
          <cell r="N948" t="str">
            <v>AD Vincios</v>
          </cell>
          <cell r="O948">
            <v>23169</v>
          </cell>
          <cell r="P948">
            <v>1963</v>
          </cell>
          <cell r="Q948" t="str">
            <v>Vet +50 F</v>
          </cell>
          <cell r="R948" t="str">
            <v>F</v>
          </cell>
        </row>
        <row r="949">
          <cell r="C949">
            <v>22542</v>
          </cell>
          <cell r="D949" t="str">
            <v>Martins</v>
          </cell>
          <cell r="E949" t="str">
            <v>Da Silva</v>
          </cell>
          <cell r="F949" t="str">
            <v>Diogo</v>
          </cell>
          <cell r="G949" t="str">
            <v>Miguel</v>
          </cell>
          <cell r="H949" t="str">
            <v>MARTINS</v>
          </cell>
          <cell r="I949" t="str">
            <v>DA SILVA</v>
          </cell>
          <cell r="J949" t="str">
            <v>DIOGO</v>
          </cell>
          <cell r="K949" t="str">
            <v>MIGUEL</v>
          </cell>
          <cell r="L949" t="str">
            <v>Diogo M. Martins D.</v>
          </cell>
          <cell r="M949" t="str">
            <v>AGRUPACIÓN DEPORTIVA VINCIOS</v>
          </cell>
          <cell r="N949" t="str">
            <v>AD Vincios</v>
          </cell>
          <cell r="O949">
            <v>33504</v>
          </cell>
          <cell r="P949">
            <v>1991</v>
          </cell>
          <cell r="Q949" t="str">
            <v>Sénior M</v>
          </cell>
          <cell r="R949" t="str">
            <v>M</v>
          </cell>
        </row>
        <row r="950">
          <cell r="C950">
            <v>22646</v>
          </cell>
          <cell r="D950" t="str">
            <v>Moreira</v>
          </cell>
          <cell r="E950" t="str">
            <v>Cardoso</v>
          </cell>
          <cell r="F950" t="str">
            <v>Iolanda</v>
          </cell>
          <cell r="G950" t="str">
            <v>Catarina</v>
          </cell>
          <cell r="H950" t="str">
            <v>MOREIRA</v>
          </cell>
          <cell r="I950" t="str">
            <v>CARDOSO</v>
          </cell>
          <cell r="J950" t="str">
            <v>IOLANDA</v>
          </cell>
          <cell r="K950" t="str">
            <v>CATARINA</v>
          </cell>
          <cell r="L950" t="str">
            <v>Iolanda C. Moreira C.</v>
          </cell>
          <cell r="M950" t="str">
            <v>ARTEAL TENIS DE MESA</v>
          </cell>
          <cell r="N950" t="str">
            <v>Arteal TM</v>
          </cell>
          <cell r="O950">
            <v>33473</v>
          </cell>
          <cell r="P950">
            <v>1991</v>
          </cell>
          <cell r="Q950" t="str">
            <v>Sénior F</v>
          </cell>
          <cell r="R950" t="str">
            <v>F</v>
          </cell>
        </row>
        <row r="951">
          <cell r="C951">
            <v>22650</v>
          </cell>
          <cell r="D951" t="str">
            <v>Mosteiro</v>
          </cell>
          <cell r="E951" t="str">
            <v>Pájaro</v>
          </cell>
          <cell r="F951" t="str">
            <v>Adrián</v>
          </cell>
          <cell r="H951" t="str">
            <v>MOSTEIRO</v>
          </cell>
          <cell r="I951" t="str">
            <v>PAJARO</v>
          </cell>
          <cell r="J951" t="str">
            <v>ADRIAN</v>
          </cell>
          <cell r="K951" t="str">
            <v/>
          </cell>
          <cell r="L951" t="str">
            <v>Adrián Mosteiro P.</v>
          </cell>
          <cell r="M951" t="str">
            <v>ARTEAL TENIS DE MESA</v>
          </cell>
          <cell r="N951" t="str">
            <v>Arteal TM</v>
          </cell>
          <cell r="O951">
            <v>36617</v>
          </cell>
          <cell r="P951">
            <v>2000</v>
          </cell>
          <cell r="Q951" t="str">
            <v>Juvenil M</v>
          </cell>
          <cell r="R951" t="str">
            <v>M</v>
          </cell>
        </row>
        <row r="952">
          <cell r="C952">
            <v>22652</v>
          </cell>
          <cell r="D952" t="str">
            <v>Ortega</v>
          </cell>
          <cell r="E952" t="str">
            <v>Gómez</v>
          </cell>
          <cell r="F952" t="str">
            <v>Daniela</v>
          </cell>
          <cell r="G952" t="str">
            <v>Yolita</v>
          </cell>
          <cell r="H952" t="str">
            <v>ORTEGA</v>
          </cell>
          <cell r="I952" t="str">
            <v>GOMEZ</v>
          </cell>
          <cell r="J952" t="str">
            <v>DANIELA</v>
          </cell>
          <cell r="K952" t="str">
            <v>YOLITA</v>
          </cell>
          <cell r="L952" t="str">
            <v>Daniela Y. Ortega G.</v>
          </cell>
          <cell r="M952" t="str">
            <v>Cinania T.M.</v>
          </cell>
          <cell r="N952" t="str">
            <v>Cinania TM</v>
          </cell>
          <cell r="O952">
            <v>36032</v>
          </cell>
          <cell r="P952">
            <v>1998</v>
          </cell>
          <cell r="Q952" t="str">
            <v>Sub-23 F</v>
          </cell>
          <cell r="R952" t="str">
            <v>F</v>
          </cell>
        </row>
        <row r="953">
          <cell r="C953">
            <v>22667</v>
          </cell>
          <cell r="D953" t="str">
            <v>Recarey</v>
          </cell>
          <cell r="F953" t="str">
            <v>Tatiana</v>
          </cell>
          <cell r="H953" t="str">
            <v>RECAREY</v>
          </cell>
          <cell r="I953" t="str">
            <v/>
          </cell>
          <cell r="J953" t="str">
            <v>TATIANA</v>
          </cell>
          <cell r="K953" t="str">
            <v/>
          </cell>
          <cell r="L953" t="str">
            <v>Tatiana Recarey</v>
          </cell>
          <cell r="M953" t="str">
            <v>Anorthosis Vimianzo</v>
          </cell>
          <cell r="N953" t="str">
            <v>AD Zas</v>
          </cell>
          <cell r="O953">
            <v>38857</v>
          </cell>
          <cell r="P953">
            <v>2006</v>
          </cell>
          <cell r="Q953" t="str">
            <v>Benjamín F</v>
          </cell>
          <cell r="R953" t="str">
            <v>F</v>
          </cell>
        </row>
        <row r="954">
          <cell r="C954">
            <v>22668</v>
          </cell>
          <cell r="D954" t="str">
            <v>Romero</v>
          </cell>
          <cell r="E954" t="str">
            <v>Fernández</v>
          </cell>
          <cell r="F954" t="str">
            <v>Lara</v>
          </cell>
          <cell r="H954" t="str">
            <v>ROMERO</v>
          </cell>
          <cell r="I954" t="str">
            <v>FERNANDEZ</v>
          </cell>
          <cell r="J954" t="str">
            <v>LARA</v>
          </cell>
          <cell r="K954" t="str">
            <v/>
          </cell>
          <cell r="L954" t="str">
            <v>Lara Romero F.</v>
          </cell>
          <cell r="M954" t="str">
            <v>Anorthosis Vimianzo</v>
          </cell>
          <cell r="N954" t="str">
            <v>AD Zas</v>
          </cell>
          <cell r="O954">
            <v>38874</v>
          </cell>
          <cell r="P954">
            <v>2006</v>
          </cell>
          <cell r="Q954" t="str">
            <v>Benjamín F</v>
          </cell>
          <cell r="R954" t="str">
            <v>F</v>
          </cell>
        </row>
        <row r="955">
          <cell r="C955">
            <v>22679</v>
          </cell>
          <cell r="D955" t="str">
            <v>Rico</v>
          </cell>
          <cell r="E955" t="str">
            <v>Blanco</v>
          </cell>
          <cell r="F955" t="str">
            <v>Adán</v>
          </cell>
          <cell r="G955" t="str">
            <v/>
          </cell>
          <cell r="H955" t="str">
            <v>RICO</v>
          </cell>
          <cell r="I955" t="str">
            <v>BLANCO</v>
          </cell>
          <cell r="J955" t="str">
            <v>ADAN</v>
          </cell>
          <cell r="K955" t="str">
            <v/>
          </cell>
          <cell r="L955" t="str">
            <v>Adán Rico B.</v>
          </cell>
          <cell r="M955" t="str">
            <v>Adeco Dea</v>
          </cell>
          <cell r="N955" t="str">
            <v>Adeco Dea</v>
          </cell>
          <cell r="O955">
            <v>33303</v>
          </cell>
          <cell r="P955">
            <v>-1</v>
          </cell>
          <cell r="Q955" t="str">
            <v>Discapacitados M</v>
          </cell>
          <cell r="R955" t="str">
            <v>M</v>
          </cell>
        </row>
        <row r="956">
          <cell r="C956">
            <v>22718</v>
          </cell>
          <cell r="D956" t="str">
            <v>Vilasuso</v>
          </cell>
          <cell r="E956" t="str">
            <v>Pérez</v>
          </cell>
          <cell r="F956" t="str">
            <v>Álvaro</v>
          </cell>
          <cell r="H956" t="str">
            <v>VILASUSO</v>
          </cell>
          <cell r="I956" t="str">
            <v>PEREZ</v>
          </cell>
          <cell r="J956" t="str">
            <v>ALVARO</v>
          </cell>
          <cell r="K956" t="str">
            <v/>
          </cell>
          <cell r="L956" t="str">
            <v>Álvaro Vilasuso P.</v>
          </cell>
          <cell r="M956" t="str">
            <v>TDM Vilalba</v>
          </cell>
          <cell r="N956" t="str">
            <v>CTM Vilalba</v>
          </cell>
          <cell r="O956">
            <v>36690</v>
          </cell>
          <cell r="P956">
            <v>2000</v>
          </cell>
          <cell r="Q956" t="str">
            <v>Juvenil M</v>
          </cell>
          <cell r="R956" t="str">
            <v>M</v>
          </cell>
        </row>
        <row r="957">
          <cell r="C957">
            <v>22720</v>
          </cell>
          <cell r="D957" t="str">
            <v>Díaz</v>
          </cell>
          <cell r="E957" t="str">
            <v>Lozano</v>
          </cell>
          <cell r="F957" t="str">
            <v>Uxía</v>
          </cell>
          <cell r="H957" t="str">
            <v>DIAZ</v>
          </cell>
          <cell r="I957" t="str">
            <v>LOZANO</v>
          </cell>
          <cell r="J957" t="str">
            <v>UXIA</v>
          </cell>
          <cell r="K957" t="str">
            <v/>
          </cell>
          <cell r="L957" t="str">
            <v>Uxía Díaz L.</v>
          </cell>
          <cell r="M957" t="str">
            <v>CTM Vilalba</v>
          </cell>
          <cell r="N957" t="str">
            <v>CTM Vilalba</v>
          </cell>
          <cell r="O957">
            <v>37438</v>
          </cell>
          <cell r="P957">
            <v>2002</v>
          </cell>
          <cell r="Q957" t="str">
            <v>Infantil F</v>
          </cell>
          <cell r="R957" t="str">
            <v>F</v>
          </cell>
        </row>
        <row r="958">
          <cell r="C958">
            <v>22721</v>
          </cell>
          <cell r="D958" t="str">
            <v>Novas</v>
          </cell>
          <cell r="E958" t="str">
            <v>Gesto</v>
          </cell>
          <cell r="F958" t="str">
            <v>Pablo</v>
          </cell>
          <cell r="H958" t="str">
            <v>NOVAS</v>
          </cell>
          <cell r="I958" t="str">
            <v>GESTO</v>
          </cell>
          <cell r="J958" t="str">
            <v>PABLO</v>
          </cell>
          <cell r="K958" t="str">
            <v/>
          </cell>
          <cell r="L958" t="str">
            <v>Pablo Novas G.</v>
          </cell>
          <cell r="M958" t="str">
            <v>CTM VILALBA</v>
          </cell>
          <cell r="N958" t="str">
            <v>CTM Vilalba</v>
          </cell>
          <cell r="O958">
            <v>36677</v>
          </cell>
          <cell r="P958">
            <v>2000</v>
          </cell>
          <cell r="Q958" t="str">
            <v>Juvenil M</v>
          </cell>
          <cell r="R958" t="str">
            <v>M</v>
          </cell>
        </row>
        <row r="959">
          <cell r="C959">
            <v>22751</v>
          </cell>
          <cell r="D959" t="str">
            <v>Lorenzo</v>
          </cell>
          <cell r="E959" t="str">
            <v>Ares</v>
          </cell>
          <cell r="F959" t="str">
            <v>Marcos</v>
          </cell>
          <cell r="H959" t="str">
            <v>LORENZO</v>
          </cell>
          <cell r="I959" t="str">
            <v>ARES</v>
          </cell>
          <cell r="J959" t="str">
            <v>MARCOS</v>
          </cell>
          <cell r="K959" t="str">
            <v/>
          </cell>
          <cell r="L959" t="str">
            <v>Marcos Lorenzo A.</v>
          </cell>
          <cell r="M959" t="str">
            <v>MONTEFERREIROS TENIS MESA</v>
          </cell>
          <cell r="N959" t="str">
            <v>Monteferreiros TM</v>
          </cell>
          <cell r="O959">
            <v>38770</v>
          </cell>
          <cell r="P959">
            <v>2006</v>
          </cell>
          <cell r="Q959" t="str">
            <v>Benjamín M</v>
          </cell>
          <cell r="R959" t="str">
            <v>M</v>
          </cell>
        </row>
        <row r="960">
          <cell r="C960">
            <v>22752</v>
          </cell>
          <cell r="D960" t="str">
            <v>Lorenzo</v>
          </cell>
          <cell r="E960" t="str">
            <v>Ares</v>
          </cell>
          <cell r="F960" t="str">
            <v>Sergio</v>
          </cell>
          <cell r="H960" t="str">
            <v>LORENZO</v>
          </cell>
          <cell r="I960" t="str">
            <v>ARES</v>
          </cell>
          <cell r="J960" t="str">
            <v>SERGIO</v>
          </cell>
          <cell r="K960" t="str">
            <v/>
          </cell>
          <cell r="L960" t="str">
            <v>Sergio Lorenzo A.</v>
          </cell>
          <cell r="M960" t="str">
            <v>MONTEFERREIROS TENIS MESA</v>
          </cell>
          <cell r="N960" t="str">
            <v>Monteferreiros TM</v>
          </cell>
          <cell r="O960">
            <v>36820</v>
          </cell>
          <cell r="P960">
            <v>2000</v>
          </cell>
          <cell r="Q960" t="str">
            <v>Juvenil M</v>
          </cell>
          <cell r="R960" t="str">
            <v>M</v>
          </cell>
        </row>
        <row r="961">
          <cell r="C961">
            <v>22809</v>
          </cell>
          <cell r="D961" t="str">
            <v>Vilas</v>
          </cell>
          <cell r="E961" t="str">
            <v>González</v>
          </cell>
          <cell r="F961" t="str">
            <v>Saúl</v>
          </cell>
          <cell r="H961" t="str">
            <v>VILAS</v>
          </cell>
          <cell r="I961" t="str">
            <v>GONZALEZ</v>
          </cell>
          <cell r="J961" t="str">
            <v>SAUL</v>
          </cell>
          <cell r="K961" t="str">
            <v/>
          </cell>
          <cell r="L961" t="str">
            <v>Saúl Vilas G.</v>
          </cell>
          <cell r="M961" t="str">
            <v>MONTEFERREIROS TENIS MESA</v>
          </cell>
          <cell r="N961" t="str">
            <v>Monteferreiros TM</v>
          </cell>
          <cell r="O961">
            <v>36490</v>
          </cell>
          <cell r="P961">
            <v>1999</v>
          </cell>
          <cell r="Q961" t="str">
            <v>Juvenil M</v>
          </cell>
          <cell r="R961" t="str">
            <v>M</v>
          </cell>
        </row>
        <row r="962">
          <cell r="C962">
            <v>22810</v>
          </cell>
          <cell r="D962" t="str">
            <v>Domínguez</v>
          </cell>
          <cell r="E962" t="str">
            <v>Iglesias</v>
          </cell>
          <cell r="F962" t="str">
            <v>Óscar</v>
          </cell>
          <cell r="H962" t="str">
            <v>DOMINGUEZ</v>
          </cell>
          <cell r="I962" t="str">
            <v>IGLESIAS</v>
          </cell>
          <cell r="J962" t="str">
            <v>OSCAR</v>
          </cell>
          <cell r="K962" t="str">
            <v/>
          </cell>
          <cell r="L962" t="str">
            <v>Óscar Domínguez I.</v>
          </cell>
          <cell r="M962" t="str">
            <v>MONTEFERREIROS TENIS MESA</v>
          </cell>
          <cell r="N962" t="str">
            <v>Monteferreiros TM</v>
          </cell>
          <cell r="O962">
            <v>36456</v>
          </cell>
          <cell r="P962">
            <v>1999</v>
          </cell>
          <cell r="Q962" t="str">
            <v>Juvenil M</v>
          </cell>
          <cell r="R962" t="str">
            <v>M</v>
          </cell>
        </row>
        <row r="963">
          <cell r="C963">
            <v>22812</v>
          </cell>
          <cell r="D963" t="str">
            <v>Trastoy</v>
          </cell>
          <cell r="E963" t="str">
            <v>Pena</v>
          </cell>
          <cell r="F963" t="str">
            <v>Javier</v>
          </cell>
          <cell r="G963" t="str">
            <v/>
          </cell>
          <cell r="H963" t="str">
            <v>TRASTOY</v>
          </cell>
          <cell r="I963" t="str">
            <v>PENA</v>
          </cell>
          <cell r="J963" t="str">
            <v>JAVIER</v>
          </cell>
          <cell r="K963" t="str">
            <v/>
          </cell>
          <cell r="L963" t="str">
            <v>Javier Trastoy P.</v>
          </cell>
          <cell r="M963" t="str">
            <v>TDM Vilalba</v>
          </cell>
          <cell r="N963" t="str">
            <v>CTM Vilalba</v>
          </cell>
          <cell r="O963">
            <v>36567</v>
          </cell>
          <cell r="P963">
            <v>2000</v>
          </cell>
          <cell r="Q963" t="str">
            <v>Juvenil M</v>
          </cell>
          <cell r="R963" t="str">
            <v>M</v>
          </cell>
        </row>
        <row r="964">
          <cell r="C964">
            <v>22847</v>
          </cell>
          <cell r="D964" t="str">
            <v>Moledo</v>
          </cell>
          <cell r="E964" t="str">
            <v>Barreiros</v>
          </cell>
          <cell r="F964" t="str">
            <v>Juan</v>
          </cell>
          <cell r="G964" t="str">
            <v>José</v>
          </cell>
          <cell r="H964" t="str">
            <v>MOLEDO</v>
          </cell>
          <cell r="I964" t="str">
            <v>BARREIROS</v>
          </cell>
          <cell r="J964" t="str">
            <v>JUAN</v>
          </cell>
          <cell r="K964" t="str">
            <v>JOSE</v>
          </cell>
          <cell r="L964" t="str">
            <v>Juan J. Moledo B.</v>
          </cell>
          <cell r="M964" t="str">
            <v>Anorthosis Vimianzo</v>
          </cell>
          <cell r="N964" t="str">
            <v>AD Zas</v>
          </cell>
          <cell r="O964">
            <v>36425</v>
          </cell>
          <cell r="P964">
            <v>1999</v>
          </cell>
          <cell r="Q964" t="str">
            <v>Juvenil M</v>
          </cell>
          <cell r="R964" t="str">
            <v>M</v>
          </cell>
        </row>
        <row r="965">
          <cell r="C965">
            <v>3243</v>
          </cell>
          <cell r="D965" t="str">
            <v>Vidal</v>
          </cell>
          <cell r="E965" t="str">
            <v>Fernández</v>
          </cell>
          <cell r="F965" t="str">
            <v>Adrián</v>
          </cell>
          <cell r="G965" t="str">
            <v/>
          </cell>
          <cell r="H965" t="str">
            <v>VIDAL</v>
          </cell>
          <cell r="I965" t="str">
            <v>FERNANDEZ</v>
          </cell>
          <cell r="J965" t="str">
            <v>ADRIAN</v>
          </cell>
          <cell r="K965" t="str">
            <v/>
          </cell>
          <cell r="L965" t="str">
            <v>Adrián Vidal F.</v>
          </cell>
          <cell r="M965" t="str">
            <v>C.T.M. Cidade de Narón</v>
          </cell>
          <cell r="N965" t="str">
            <v>CTM Cidade de Narón</v>
          </cell>
          <cell r="O965">
            <v>32428</v>
          </cell>
          <cell r="P965">
            <v>1988</v>
          </cell>
          <cell r="Q965" t="str">
            <v>Sénior M</v>
          </cell>
          <cell r="R965" t="str">
            <v>M</v>
          </cell>
        </row>
        <row r="966">
          <cell r="C966">
            <v>22899</v>
          </cell>
          <cell r="D966" t="str">
            <v>Folgoso</v>
          </cell>
          <cell r="E966" t="str">
            <v>Ayllón</v>
          </cell>
          <cell r="F966" t="str">
            <v>Adrián</v>
          </cell>
          <cell r="H966" t="str">
            <v>FOLGOSO</v>
          </cell>
          <cell r="I966" t="str">
            <v>AYLLON</v>
          </cell>
          <cell r="J966" t="str">
            <v>ADRIAN</v>
          </cell>
          <cell r="K966" t="str">
            <v/>
          </cell>
          <cell r="L966" t="str">
            <v>Adrián Folgoso A.</v>
          </cell>
          <cell r="M966" t="str">
            <v>Academia San Mamed Ourense T.M.</v>
          </cell>
          <cell r="N966" t="str">
            <v>Academia San Mamed Orense TM</v>
          </cell>
          <cell r="O966">
            <v>36155</v>
          </cell>
          <cell r="P966">
            <v>1998</v>
          </cell>
          <cell r="Q966" t="str">
            <v>Sub-23 M</v>
          </cell>
          <cell r="R966" t="str">
            <v>M</v>
          </cell>
        </row>
        <row r="967">
          <cell r="C967">
            <v>22958</v>
          </cell>
          <cell r="D967" t="str">
            <v>Orgeira</v>
          </cell>
          <cell r="E967" t="str">
            <v>Valeiro</v>
          </cell>
          <cell r="F967" t="str">
            <v>Víctor</v>
          </cell>
          <cell r="G967" t="str">
            <v>Manuel</v>
          </cell>
          <cell r="H967" t="str">
            <v>ORGEIRA</v>
          </cell>
          <cell r="I967" t="str">
            <v>VALEIRO</v>
          </cell>
          <cell r="J967" t="str">
            <v>VICTOR</v>
          </cell>
          <cell r="K967" t="str">
            <v>MANUEL</v>
          </cell>
          <cell r="L967" t="str">
            <v>Víctor M. Orgeira V.</v>
          </cell>
          <cell r="M967" t="str">
            <v>CAMBRE TENIS DE MESA</v>
          </cell>
          <cell r="N967" t="str">
            <v>Cambre TM</v>
          </cell>
          <cell r="O967">
            <v>27720</v>
          </cell>
          <cell r="P967">
            <v>1975</v>
          </cell>
          <cell r="Q967" t="str">
            <v>Vet +40 M</v>
          </cell>
          <cell r="R967" t="str">
            <v>M</v>
          </cell>
        </row>
        <row r="968">
          <cell r="C968">
            <v>22967</v>
          </cell>
          <cell r="D968" t="str">
            <v>Álvarez</v>
          </cell>
          <cell r="E968" t="str">
            <v>Corvaia</v>
          </cell>
          <cell r="F968" t="str">
            <v>Ariel</v>
          </cell>
          <cell r="H968" t="str">
            <v>ALVAREZ</v>
          </cell>
          <cell r="I968" t="str">
            <v>CORVAIA</v>
          </cell>
          <cell r="J968" t="str">
            <v>ARIEL</v>
          </cell>
          <cell r="K968" t="str">
            <v/>
          </cell>
          <cell r="L968" t="str">
            <v>Ariel Álvarez C.</v>
          </cell>
          <cell r="M968" t="str">
            <v>CAMBRE TENIS DE MESA</v>
          </cell>
          <cell r="N968" t="str">
            <v>Cambre TM</v>
          </cell>
          <cell r="O968">
            <v>15918</v>
          </cell>
          <cell r="P968">
            <v>1943</v>
          </cell>
          <cell r="Q968" t="str">
            <v>Vet +65 M</v>
          </cell>
          <cell r="R968" t="str">
            <v>M</v>
          </cell>
        </row>
        <row r="969">
          <cell r="C969">
            <v>22968</v>
          </cell>
          <cell r="D969" t="str">
            <v>Suárez</v>
          </cell>
          <cell r="E969" t="str">
            <v>Torres</v>
          </cell>
          <cell r="F969" t="str">
            <v>Ángel</v>
          </cell>
          <cell r="G969" t="str">
            <v>Jesús</v>
          </cell>
          <cell r="H969" t="str">
            <v>SUAREZ</v>
          </cell>
          <cell r="I969" t="str">
            <v>TORRES</v>
          </cell>
          <cell r="J969" t="str">
            <v>ANGEL</v>
          </cell>
          <cell r="K969" t="str">
            <v>JESUS</v>
          </cell>
          <cell r="L969" t="str">
            <v>Ángel J. Suárez T.</v>
          </cell>
          <cell r="M969" t="str">
            <v>CAMBRE TENIS DE MESA</v>
          </cell>
          <cell r="N969" t="str">
            <v>Cambre TM</v>
          </cell>
          <cell r="O969">
            <v>37392</v>
          </cell>
          <cell r="P969">
            <v>2002</v>
          </cell>
          <cell r="Q969" t="str">
            <v>Infantil M</v>
          </cell>
          <cell r="R969" t="str">
            <v>M</v>
          </cell>
        </row>
        <row r="970">
          <cell r="C970">
            <v>23021</v>
          </cell>
          <cell r="D970" t="str">
            <v>López</v>
          </cell>
          <cell r="E970" t="str">
            <v/>
          </cell>
          <cell r="F970" t="str">
            <v>Sabela</v>
          </cell>
          <cell r="G970" t="str">
            <v/>
          </cell>
          <cell r="H970" t="str">
            <v>LOPEZ</v>
          </cell>
          <cell r="I970" t="str">
            <v/>
          </cell>
          <cell r="J970" t="str">
            <v>SABELA</v>
          </cell>
          <cell r="K970" t="str">
            <v/>
          </cell>
          <cell r="L970" t="str">
            <v>Sabela López</v>
          </cell>
          <cell r="M970" t="str">
            <v>Dez Portas Lugo T.M.</v>
          </cell>
          <cell r="N970" t="str">
            <v>CD Dez Portas Lugo TM</v>
          </cell>
          <cell r="O970">
            <v>38505</v>
          </cell>
          <cell r="P970">
            <v>2005</v>
          </cell>
          <cell r="Q970" t="str">
            <v>Alevín F</v>
          </cell>
          <cell r="R970" t="str">
            <v>F</v>
          </cell>
        </row>
        <row r="971">
          <cell r="C971">
            <v>23022</v>
          </cell>
          <cell r="D971" t="str">
            <v>Buján</v>
          </cell>
          <cell r="E971" t="str">
            <v>Grandío</v>
          </cell>
          <cell r="F971" t="str">
            <v>Fernando</v>
          </cell>
          <cell r="H971" t="str">
            <v>BUJAN</v>
          </cell>
          <cell r="I971" t="str">
            <v>GRANDIO</v>
          </cell>
          <cell r="J971" t="str">
            <v>FERNANDO</v>
          </cell>
          <cell r="K971" t="str">
            <v/>
          </cell>
          <cell r="L971" t="str">
            <v>Fernando Buján G.</v>
          </cell>
          <cell r="M971" t="str">
            <v>CLUBE DEPORTIVO DEZ PORTAS LUGO T.M.</v>
          </cell>
          <cell r="N971" t="str">
            <v>CD Dez Portas Lugo TM</v>
          </cell>
          <cell r="O971">
            <v>36682</v>
          </cell>
          <cell r="P971">
            <v>2000</v>
          </cell>
          <cell r="Q971" t="str">
            <v>Juvenil M</v>
          </cell>
          <cell r="R971" t="str">
            <v>M</v>
          </cell>
        </row>
        <row r="972">
          <cell r="C972">
            <v>23025</v>
          </cell>
          <cell r="D972" t="str">
            <v>Ahmed</v>
          </cell>
          <cell r="E972" t="str">
            <v/>
          </cell>
          <cell r="F972" t="str">
            <v>Morufo</v>
          </cell>
          <cell r="G972" t="str">
            <v>Olawadele</v>
          </cell>
          <cell r="H972" t="str">
            <v>AHMED</v>
          </cell>
          <cell r="I972" t="str">
            <v/>
          </cell>
          <cell r="J972" t="str">
            <v>MORUFO</v>
          </cell>
          <cell r="K972" t="str">
            <v>OLAWADELE</v>
          </cell>
          <cell r="L972" t="str">
            <v>Morufo O. Ahmed</v>
          </cell>
          <cell r="M972" t="str">
            <v>CLUBE DEPORTIVO DEZ PORTAS LUGO T.M.</v>
          </cell>
          <cell r="N972" t="str">
            <v>CD Dez Portas Lugo TM</v>
          </cell>
          <cell r="O972">
            <v>29976</v>
          </cell>
          <cell r="P972">
            <v>1982</v>
          </cell>
          <cell r="Q972" t="str">
            <v>Sénior M</v>
          </cell>
          <cell r="R972" t="str">
            <v>M</v>
          </cell>
        </row>
        <row r="973">
          <cell r="C973">
            <v>23038</v>
          </cell>
          <cell r="D973" t="str">
            <v>Díaz</v>
          </cell>
          <cell r="E973" t="str">
            <v>Paz</v>
          </cell>
          <cell r="F973" t="str">
            <v>Jacobo</v>
          </cell>
          <cell r="H973" t="str">
            <v>DIAZ</v>
          </cell>
          <cell r="I973" t="str">
            <v>PAZ</v>
          </cell>
          <cell r="J973" t="str">
            <v>JACOBO</v>
          </cell>
          <cell r="K973" t="str">
            <v/>
          </cell>
          <cell r="L973" t="str">
            <v>Jacobo Díaz P.</v>
          </cell>
          <cell r="M973" t="str">
            <v>Dez Portas Lugo T.M.</v>
          </cell>
          <cell r="N973" t="str">
            <v>CD Dez Portas Lugo TM</v>
          </cell>
          <cell r="O973">
            <v>29786</v>
          </cell>
          <cell r="P973">
            <v>1981</v>
          </cell>
          <cell r="Q973" t="str">
            <v>Sénior M</v>
          </cell>
          <cell r="R973" t="str">
            <v>M</v>
          </cell>
        </row>
        <row r="974">
          <cell r="C974">
            <v>23082</v>
          </cell>
          <cell r="D974" t="str">
            <v>Rego</v>
          </cell>
          <cell r="E974" t="str">
            <v>Dorado</v>
          </cell>
          <cell r="F974" t="str">
            <v>Ariadna</v>
          </cell>
          <cell r="H974" t="str">
            <v>REGO</v>
          </cell>
          <cell r="I974" t="str">
            <v>DORADO</v>
          </cell>
          <cell r="J974" t="str">
            <v>ARIADNA</v>
          </cell>
          <cell r="K974" t="str">
            <v/>
          </cell>
          <cell r="L974" t="str">
            <v>Ariadna Rego D.</v>
          </cell>
          <cell r="M974" t="str">
            <v>CTM Vilalba</v>
          </cell>
          <cell r="N974" t="str">
            <v>CTM Vilalba</v>
          </cell>
          <cell r="O974">
            <v>38607</v>
          </cell>
          <cell r="P974">
            <v>2005</v>
          </cell>
          <cell r="Q974" t="str">
            <v>Alevín F</v>
          </cell>
          <cell r="R974" t="str">
            <v>F</v>
          </cell>
        </row>
        <row r="975">
          <cell r="C975">
            <v>23083</v>
          </cell>
          <cell r="D975" t="str">
            <v>Paz</v>
          </cell>
          <cell r="E975" t="str">
            <v>Lama</v>
          </cell>
          <cell r="F975" t="str">
            <v>Alba</v>
          </cell>
          <cell r="H975" t="str">
            <v>PAZ</v>
          </cell>
          <cell r="I975" t="str">
            <v>LAMA</v>
          </cell>
          <cell r="J975" t="str">
            <v>ALBA</v>
          </cell>
          <cell r="K975" t="str">
            <v/>
          </cell>
          <cell r="L975" t="str">
            <v>Alba Paz L.</v>
          </cell>
          <cell r="M975" t="str">
            <v>CTM Vilalba</v>
          </cell>
          <cell r="N975" t="str">
            <v>CTM Vilalba</v>
          </cell>
          <cell r="O975">
            <v>38505</v>
          </cell>
          <cell r="P975">
            <v>2005</v>
          </cell>
          <cell r="Q975" t="str">
            <v>Alevín F</v>
          </cell>
          <cell r="R975" t="str">
            <v>F</v>
          </cell>
        </row>
        <row r="976">
          <cell r="C976">
            <v>23108</v>
          </cell>
          <cell r="D976" t="str">
            <v>Santos</v>
          </cell>
          <cell r="E976" t="str">
            <v>Rodríguez</v>
          </cell>
          <cell r="F976" t="str">
            <v>Marcos</v>
          </cell>
          <cell r="H976" t="str">
            <v>SANTOS</v>
          </cell>
          <cell r="I976" t="str">
            <v>RODRIGUEZ</v>
          </cell>
          <cell r="J976" t="str">
            <v>MARCOS</v>
          </cell>
          <cell r="K976" t="str">
            <v/>
          </cell>
          <cell r="L976" t="str">
            <v>Marcos Santos R.</v>
          </cell>
          <cell r="M976" t="str">
            <v>Club del Mar de San Amaro</v>
          </cell>
          <cell r="N976" t="str">
            <v>Club del Mar de San Amaro</v>
          </cell>
          <cell r="O976">
            <v>38525</v>
          </cell>
          <cell r="P976">
            <v>2005</v>
          </cell>
          <cell r="Q976" t="str">
            <v>Alevín M</v>
          </cell>
          <cell r="R976" t="str">
            <v>M</v>
          </cell>
        </row>
        <row r="977">
          <cell r="C977">
            <v>23131</v>
          </cell>
          <cell r="D977" t="str">
            <v>Jaspe</v>
          </cell>
          <cell r="E977" t="str">
            <v>Rodríguez</v>
          </cell>
          <cell r="F977" t="str">
            <v>Inés</v>
          </cell>
          <cell r="H977" t="str">
            <v>JASPE</v>
          </cell>
          <cell r="I977" t="str">
            <v>RODRIGUEZ</v>
          </cell>
          <cell r="J977" t="str">
            <v>INES</v>
          </cell>
          <cell r="K977" t="str">
            <v/>
          </cell>
          <cell r="L977" t="str">
            <v>Inés Jaspe R.</v>
          </cell>
          <cell r="M977" t="str">
            <v>CLUB DEL MAR DE SAN AMARO</v>
          </cell>
          <cell r="N977" t="str">
            <v>Club del Mar de San Amaro</v>
          </cell>
          <cell r="O977">
            <v>39211</v>
          </cell>
          <cell r="P977">
            <v>2007</v>
          </cell>
          <cell r="Q977" t="str">
            <v>Benjamín F</v>
          </cell>
          <cell r="R977" t="str">
            <v>F</v>
          </cell>
        </row>
        <row r="978">
          <cell r="C978">
            <v>23174</v>
          </cell>
          <cell r="D978" t="str">
            <v>Fernández</v>
          </cell>
          <cell r="E978" t="str">
            <v>García</v>
          </cell>
          <cell r="F978" t="str">
            <v>Hugo</v>
          </cell>
          <cell r="H978" t="str">
            <v>FERNANDEZ</v>
          </cell>
          <cell r="I978" t="str">
            <v>GARCIA</v>
          </cell>
          <cell r="J978" t="str">
            <v>HUGO</v>
          </cell>
          <cell r="K978" t="str">
            <v/>
          </cell>
          <cell r="L978" t="str">
            <v>Hugo Fernández G.</v>
          </cell>
          <cell r="M978" t="str">
            <v>CTM VILALBA</v>
          </cell>
          <cell r="N978" t="str">
            <v>CTM Vilalba</v>
          </cell>
          <cell r="O978">
            <v>37606</v>
          </cell>
          <cell r="P978">
            <v>2002</v>
          </cell>
          <cell r="Q978" t="str">
            <v>Infantil M</v>
          </cell>
          <cell r="R978" t="str">
            <v>M</v>
          </cell>
        </row>
        <row r="979">
          <cell r="C979">
            <v>23232</v>
          </cell>
          <cell r="D979" t="str">
            <v>Borras</v>
          </cell>
          <cell r="E979" t="str">
            <v>Sanjurjo</v>
          </cell>
          <cell r="F979" t="str">
            <v>Juan</v>
          </cell>
          <cell r="G979" t="str">
            <v>Jesús</v>
          </cell>
          <cell r="H979" t="str">
            <v>BORRAS</v>
          </cell>
          <cell r="I979" t="str">
            <v>SANJURJO</v>
          </cell>
          <cell r="J979" t="str">
            <v>JUAN</v>
          </cell>
          <cell r="K979" t="str">
            <v>JESUS</v>
          </cell>
          <cell r="L979" t="str">
            <v>Juan J. Borras S.</v>
          </cell>
          <cell r="M979" t="str">
            <v>CTM VIGO</v>
          </cell>
          <cell r="N979" t="str">
            <v>CTM Vigo</v>
          </cell>
          <cell r="O979">
            <v>21256</v>
          </cell>
          <cell r="P979">
            <v>1958</v>
          </cell>
          <cell r="Q979" t="str">
            <v>Vet +50 M</v>
          </cell>
          <cell r="R979" t="str">
            <v>M</v>
          </cell>
        </row>
        <row r="980">
          <cell r="C980">
            <v>23233</v>
          </cell>
          <cell r="D980" t="str">
            <v>Díaz Cacho</v>
          </cell>
          <cell r="E980" t="str">
            <v>Medina</v>
          </cell>
          <cell r="F980" t="str">
            <v>Miguel</v>
          </cell>
          <cell r="H980" t="str">
            <v>DIAZ CACHO</v>
          </cell>
          <cell r="I980" t="str">
            <v>MEDINA</v>
          </cell>
          <cell r="J980" t="str">
            <v>MIGUEL</v>
          </cell>
          <cell r="K980" t="str">
            <v/>
          </cell>
          <cell r="L980" t="str">
            <v>Miguel Díaz Cacho M.</v>
          </cell>
          <cell r="M980" t="str">
            <v>CTM VIGO</v>
          </cell>
          <cell r="N980" t="str">
            <v>CTM Vigo</v>
          </cell>
          <cell r="O980">
            <v>24690</v>
          </cell>
          <cell r="P980">
            <v>1967</v>
          </cell>
          <cell r="Q980" t="str">
            <v>Vet +50 M</v>
          </cell>
          <cell r="R980" t="str">
            <v>M</v>
          </cell>
        </row>
        <row r="981">
          <cell r="C981">
            <v>23234</v>
          </cell>
          <cell r="D981" t="str">
            <v>Rodríguez</v>
          </cell>
          <cell r="E981" t="str">
            <v>López</v>
          </cell>
          <cell r="F981" t="str">
            <v>Pedro</v>
          </cell>
          <cell r="H981" t="str">
            <v>RODRIGUEZ</v>
          </cell>
          <cell r="I981" t="str">
            <v>LOPEZ</v>
          </cell>
          <cell r="J981" t="str">
            <v>PEDRO</v>
          </cell>
          <cell r="K981" t="str">
            <v/>
          </cell>
          <cell r="L981" t="str">
            <v>Pedro Rodríguez L.</v>
          </cell>
          <cell r="M981" t="str">
            <v>C.T.M. Vigo</v>
          </cell>
          <cell r="N981" t="str">
            <v>CTM Vigo</v>
          </cell>
          <cell r="O981">
            <v>37158</v>
          </cell>
          <cell r="P981">
            <v>2001</v>
          </cell>
          <cell r="Q981" t="str">
            <v>Juvenil M</v>
          </cell>
          <cell r="R981" t="str">
            <v>M</v>
          </cell>
        </row>
        <row r="982">
          <cell r="C982">
            <v>23235</v>
          </cell>
          <cell r="D982" t="str">
            <v>Pérez</v>
          </cell>
          <cell r="E982" t="str">
            <v>González</v>
          </cell>
          <cell r="F982" t="str">
            <v>Carlos</v>
          </cell>
          <cell r="H982" t="str">
            <v>PEREZ</v>
          </cell>
          <cell r="I982" t="str">
            <v>GONZALEZ</v>
          </cell>
          <cell r="J982" t="str">
            <v>CARLOS</v>
          </cell>
          <cell r="K982" t="str">
            <v/>
          </cell>
          <cell r="L982" t="str">
            <v>Carlos Pérez G.</v>
          </cell>
          <cell r="M982" t="str">
            <v>CTM VIGO</v>
          </cell>
          <cell r="N982" t="str">
            <v>CTM Vigo</v>
          </cell>
          <cell r="O982">
            <v>29603</v>
          </cell>
          <cell r="P982">
            <v>1981</v>
          </cell>
          <cell r="Q982" t="str">
            <v>Sénior M</v>
          </cell>
          <cell r="R982" t="str">
            <v>M</v>
          </cell>
        </row>
        <row r="983">
          <cell r="C983">
            <v>23236</v>
          </cell>
          <cell r="D983" t="str">
            <v>Cuña</v>
          </cell>
          <cell r="E983" t="str">
            <v>Álvarez</v>
          </cell>
          <cell r="F983" t="str">
            <v>Andrés</v>
          </cell>
          <cell r="H983" t="str">
            <v>CUÑA</v>
          </cell>
          <cell r="I983" t="str">
            <v>ALVAREZ</v>
          </cell>
          <cell r="J983" t="str">
            <v>ANDRES</v>
          </cell>
          <cell r="K983" t="str">
            <v/>
          </cell>
          <cell r="L983" t="str">
            <v>Andrés Cuña Á.</v>
          </cell>
          <cell r="M983" t="str">
            <v>CTM VIGO</v>
          </cell>
          <cell r="N983" t="str">
            <v>CTM Vigo</v>
          </cell>
          <cell r="O983">
            <v>29353</v>
          </cell>
          <cell r="P983">
            <v>1980</v>
          </cell>
          <cell r="Q983" t="str">
            <v>Sénior M</v>
          </cell>
          <cell r="R983" t="str">
            <v>M</v>
          </cell>
        </row>
        <row r="984">
          <cell r="C984">
            <v>23245</v>
          </cell>
          <cell r="D984" t="str">
            <v>Vidal</v>
          </cell>
          <cell r="E984" t="str">
            <v>Ben</v>
          </cell>
          <cell r="F984" t="str">
            <v>Lucas</v>
          </cell>
          <cell r="H984" t="str">
            <v>VIDAL</v>
          </cell>
          <cell r="I984" t="str">
            <v>BEN</v>
          </cell>
          <cell r="J984" t="str">
            <v>LUCAS</v>
          </cell>
          <cell r="K984" t="str">
            <v/>
          </cell>
          <cell r="L984" t="str">
            <v>Lucas Vidal B.</v>
          </cell>
          <cell r="M984" t="str">
            <v>CTM Vigo</v>
          </cell>
          <cell r="N984" t="str">
            <v>CTM Vigo</v>
          </cell>
          <cell r="O984">
            <v>38495</v>
          </cell>
          <cell r="P984">
            <v>2005</v>
          </cell>
          <cell r="Q984" t="str">
            <v>Alevín M</v>
          </cell>
          <cell r="R984" t="str">
            <v>M</v>
          </cell>
        </row>
        <row r="985">
          <cell r="C985">
            <v>23248</v>
          </cell>
          <cell r="D985" t="str">
            <v>Flebes</v>
          </cell>
          <cell r="E985" t="str">
            <v>Viso</v>
          </cell>
          <cell r="F985" t="str">
            <v>Roberto</v>
          </cell>
          <cell r="H985" t="str">
            <v>FLEBES</v>
          </cell>
          <cell r="I985" t="str">
            <v>VISO</v>
          </cell>
          <cell r="J985" t="str">
            <v>ROBERTO</v>
          </cell>
          <cell r="K985" t="str">
            <v/>
          </cell>
          <cell r="L985" t="str">
            <v>Roberto Flebes V.</v>
          </cell>
          <cell r="M985" t="str">
            <v>CTM VIGO</v>
          </cell>
          <cell r="N985" t="str">
            <v>CTM Vigo</v>
          </cell>
          <cell r="O985">
            <v>32295</v>
          </cell>
          <cell r="P985">
            <v>1988</v>
          </cell>
          <cell r="Q985" t="str">
            <v>Sénior M</v>
          </cell>
          <cell r="R985" t="str">
            <v>M</v>
          </cell>
        </row>
        <row r="986">
          <cell r="C986">
            <v>23249</v>
          </cell>
          <cell r="D986" t="str">
            <v>Fonseca</v>
          </cell>
          <cell r="E986" t="str">
            <v>Amo</v>
          </cell>
          <cell r="F986" t="str">
            <v>Álvaro</v>
          </cell>
          <cell r="H986" t="str">
            <v>FONSECA</v>
          </cell>
          <cell r="I986" t="str">
            <v>AMO</v>
          </cell>
          <cell r="J986" t="str">
            <v>ALVARO</v>
          </cell>
          <cell r="K986" t="str">
            <v/>
          </cell>
          <cell r="L986" t="str">
            <v>Álvaro Fonseca A.</v>
          </cell>
          <cell r="M986" t="str">
            <v>CTM VIGO</v>
          </cell>
          <cell r="N986" t="str">
            <v>CTM Vigo</v>
          </cell>
          <cell r="O986">
            <v>37514</v>
          </cell>
          <cell r="P986">
            <v>2002</v>
          </cell>
          <cell r="Q986" t="str">
            <v>Infantil M</v>
          </cell>
          <cell r="R986" t="str">
            <v>M</v>
          </cell>
        </row>
        <row r="987">
          <cell r="C987">
            <v>23256</v>
          </cell>
          <cell r="D987" t="str">
            <v>Mourón</v>
          </cell>
          <cell r="E987" t="str">
            <v>Loureiro</v>
          </cell>
          <cell r="F987" t="str">
            <v>Ángel</v>
          </cell>
          <cell r="H987" t="str">
            <v>MOURON</v>
          </cell>
          <cell r="I987" t="str">
            <v>LOUREIRO</v>
          </cell>
          <cell r="J987" t="str">
            <v>ANGEL</v>
          </cell>
          <cell r="K987" t="str">
            <v/>
          </cell>
          <cell r="L987" t="str">
            <v>Ángel Mourón L.</v>
          </cell>
          <cell r="M987" t="str">
            <v>CTM VIGO</v>
          </cell>
          <cell r="N987" t="str">
            <v>CTM Vigo</v>
          </cell>
          <cell r="O987">
            <v>24881</v>
          </cell>
          <cell r="P987">
            <v>1968</v>
          </cell>
          <cell r="Q987" t="str">
            <v>Vet +40 M</v>
          </cell>
          <cell r="R987" t="str">
            <v>M</v>
          </cell>
        </row>
        <row r="988">
          <cell r="C988">
            <v>23278</v>
          </cell>
          <cell r="D988" t="str">
            <v>Bergantiños</v>
          </cell>
          <cell r="E988" t="str">
            <v>Pernas</v>
          </cell>
          <cell r="F988" t="str">
            <v>David</v>
          </cell>
          <cell r="G988" t="str">
            <v/>
          </cell>
          <cell r="H988" t="str">
            <v>BERGANTIÑOS</v>
          </cell>
          <cell r="I988" t="str">
            <v>PERNAS</v>
          </cell>
          <cell r="J988" t="str">
            <v>DAVID</v>
          </cell>
          <cell r="K988" t="str">
            <v/>
          </cell>
          <cell r="L988" t="str">
            <v>David Bergantiños P.</v>
          </cell>
          <cell r="M988" t="str">
            <v>CLUB TENIS DE MESA NÁUTICO DE VIVEIRO</v>
          </cell>
          <cell r="N988" t="str">
            <v>CTM Naútico de Viveiro</v>
          </cell>
          <cell r="O988">
            <v>32211</v>
          </cell>
          <cell r="P988">
            <v>1988</v>
          </cell>
          <cell r="Q988" t="str">
            <v>Sénior M</v>
          </cell>
          <cell r="R988" t="str">
            <v>M</v>
          </cell>
        </row>
        <row r="989">
          <cell r="C989">
            <v>23283</v>
          </cell>
          <cell r="D989" t="str">
            <v>Quirós</v>
          </cell>
          <cell r="E989" t="str">
            <v>Cayón</v>
          </cell>
          <cell r="F989" t="str">
            <v>Gonzalo</v>
          </cell>
          <cell r="G989" t="str">
            <v/>
          </cell>
          <cell r="H989" t="str">
            <v>QUIROS</v>
          </cell>
          <cell r="I989" t="str">
            <v>CAYON</v>
          </cell>
          <cell r="J989" t="str">
            <v>GONZALO</v>
          </cell>
          <cell r="K989" t="str">
            <v/>
          </cell>
          <cell r="L989" t="str">
            <v>Gonzalo Quirós C.</v>
          </cell>
          <cell r="M989" t="str">
            <v>CLUB TENIS DE MESA NÁUTICO DE VIVEIRO</v>
          </cell>
          <cell r="N989" t="str">
            <v>CTM Naútico de Viveiro</v>
          </cell>
          <cell r="O989">
            <v>31850</v>
          </cell>
          <cell r="P989">
            <v>1987</v>
          </cell>
          <cell r="Q989" t="str">
            <v>Sénior M</v>
          </cell>
          <cell r="R989" t="str">
            <v>M</v>
          </cell>
        </row>
        <row r="990">
          <cell r="C990">
            <v>23287</v>
          </cell>
          <cell r="D990" t="str">
            <v>Rodríguez</v>
          </cell>
          <cell r="E990" t="str">
            <v>Díaz</v>
          </cell>
          <cell r="F990" t="str">
            <v>Daniel</v>
          </cell>
          <cell r="G990" t="str">
            <v/>
          </cell>
          <cell r="H990" t="str">
            <v>RODRIGUEZ</v>
          </cell>
          <cell r="I990" t="str">
            <v>DIAZ</v>
          </cell>
          <cell r="J990" t="str">
            <v>DANIEL</v>
          </cell>
          <cell r="K990" t="str">
            <v/>
          </cell>
          <cell r="L990" t="str">
            <v>Daniel Rodríguez D.</v>
          </cell>
          <cell r="M990" t="str">
            <v>CTM MILAGROSA</v>
          </cell>
          <cell r="N990" t="str">
            <v>Club Milagrosa TM</v>
          </cell>
          <cell r="O990">
            <v>36187</v>
          </cell>
          <cell r="P990">
            <v>1999</v>
          </cell>
          <cell r="Q990" t="str">
            <v>Juvenil M</v>
          </cell>
          <cell r="R990" t="str">
            <v>M</v>
          </cell>
        </row>
        <row r="991">
          <cell r="C991">
            <v>23288</v>
          </cell>
          <cell r="D991" t="str">
            <v>García</v>
          </cell>
          <cell r="E991" t="str">
            <v>Legide</v>
          </cell>
          <cell r="F991" t="str">
            <v>José</v>
          </cell>
          <cell r="G991" t="str">
            <v>Ramón</v>
          </cell>
          <cell r="H991" t="str">
            <v>GARCIA</v>
          </cell>
          <cell r="I991" t="str">
            <v>LEGIDE</v>
          </cell>
          <cell r="J991" t="str">
            <v>JOSE</v>
          </cell>
          <cell r="K991" t="str">
            <v>RAMON</v>
          </cell>
          <cell r="L991" t="str">
            <v>José R. García L.</v>
          </cell>
          <cell r="M991" t="str">
            <v>CTM MILAGROSA</v>
          </cell>
          <cell r="N991" t="str">
            <v>Club Milagrosa TM</v>
          </cell>
          <cell r="O991">
            <v>26012</v>
          </cell>
          <cell r="P991">
            <v>1971</v>
          </cell>
          <cell r="Q991" t="str">
            <v>Vet +40 M</v>
          </cell>
          <cell r="R991" t="str">
            <v>M</v>
          </cell>
        </row>
        <row r="992">
          <cell r="C992">
            <v>23290</v>
          </cell>
          <cell r="D992" t="str">
            <v>Ferreiro</v>
          </cell>
          <cell r="E992" t="str">
            <v>Lage</v>
          </cell>
          <cell r="F992" t="str">
            <v>Ricardo</v>
          </cell>
          <cell r="H992" t="str">
            <v>FERREIRO</v>
          </cell>
          <cell r="I992" t="str">
            <v>LAGE</v>
          </cell>
          <cell r="J992" t="str">
            <v>RICARDO</v>
          </cell>
          <cell r="K992" t="str">
            <v/>
          </cell>
          <cell r="L992" t="str">
            <v>Ricardo Ferreiro L.</v>
          </cell>
          <cell r="M992" t="str">
            <v>Club Milagrosa TM</v>
          </cell>
          <cell r="N992" t="str">
            <v>Club Milagrosa TM</v>
          </cell>
          <cell r="O992">
            <v>29151</v>
          </cell>
          <cell r="P992">
            <v>1979</v>
          </cell>
          <cell r="Q992" t="str">
            <v>Sénior M</v>
          </cell>
          <cell r="R992" t="str">
            <v>M</v>
          </cell>
        </row>
        <row r="993">
          <cell r="C993">
            <v>23292</v>
          </cell>
          <cell r="D993" t="str">
            <v>Pozo</v>
          </cell>
          <cell r="E993" t="str">
            <v>Díaz</v>
          </cell>
          <cell r="F993" t="str">
            <v>David</v>
          </cell>
          <cell r="H993" t="str">
            <v>POZO</v>
          </cell>
          <cell r="I993" t="str">
            <v>DIAZ</v>
          </cell>
          <cell r="J993" t="str">
            <v>DAVID</v>
          </cell>
          <cell r="K993" t="str">
            <v/>
          </cell>
          <cell r="L993" t="str">
            <v>David Pozo D.</v>
          </cell>
          <cell r="M993" t="str">
            <v>Club Milagrosa TM</v>
          </cell>
          <cell r="N993" t="str">
            <v>Club Milagrosa TM</v>
          </cell>
          <cell r="O993">
            <v>32817</v>
          </cell>
          <cell r="P993">
            <v>1989</v>
          </cell>
          <cell r="Q993" t="str">
            <v>Sénior M</v>
          </cell>
          <cell r="R993" t="str">
            <v>M</v>
          </cell>
        </row>
        <row r="994">
          <cell r="C994">
            <v>23295</v>
          </cell>
          <cell r="D994" t="str">
            <v>Fernández</v>
          </cell>
          <cell r="E994" t="str">
            <v>Vidal</v>
          </cell>
          <cell r="F994" t="str">
            <v>Manuel</v>
          </cell>
          <cell r="H994" t="str">
            <v>FERNANDEZ</v>
          </cell>
          <cell r="I994" t="str">
            <v>VIDAL</v>
          </cell>
          <cell r="J994" t="str">
            <v>MANUEL</v>
          </cell>
          <cell r="K994" t="str">
            <v/>
          </cell>
          <cell r="L994" t="str">
            <v>Manuel Fernández V.</v>
          </cell>
          <cell r="M994" t="str">
            <v>TDM San Ciprián Cervo</v>
          </cell>
          <cell r="N994" t="str">
            <v>TDM San Ciprián Cervo</v>
          </cell>
          <cell r="O994">
            <v>27582</v>
          </cell>
          <cell r="P994">
            <v>1975</v>
          </cell>
          <cell r="Q994" t="str">
            <v>Vet +40 M</v>
          </cell>
          <cell r="R994" t="str">
            <v>M</v>
          </cell>
        </row>
        <row r="995">
          <cell r="C995">
            <v>23298</v>
          </cell>
          <cell r="D995" t="str">
            <v>Da Silva</v>
          </cell>
          <cell r="E995" t="str">
            <v>Díaz</v>
          </cell>
          <cell r="F995" t="str">
            <v>Ángel</v>
          </cell>
          <cell r="G995" t="str">
            <v/>
          </cell>
          <cell r="H995" t="str">
            <v>DA SILVA</v>
          </cell>
          <cell r="I995" t="str">
            <v>DIAZ</v>
          </cell>
          <cell r="J995" t="str">
            <v>ANGEL</v>
          </cell>
          <cell r="K995" t="str">
            <v/>
          </cell>
          <cell r="L995" t="str">
            <v>Ángel Da Silva D.</v>
          </cell>
          <cell r="M995" t="str">
            <v>Club Milagrosa TM</v>
          </cell>
          <cell r="N995" t="str">
            <v>Club Milagrosa TM</v>
          </cell>
          <cell r="O995">
            <v>24554</v>
          </cell>
          <cell r="P995">
            <v>1967</v>
          </cell>
          <cell r="Q995" t="str">
            <v>Vet +50 M</v>
          </cell>
          <cell r="R995" t="str">
            <v>M</v>
          </cell>
        </row>
        <row r="996">
          <cell r="C996">
            <v>23305</v>
          </cell>
          <cell r="D996" t="str">
            <v>Pérez</v>
          </cell>
          <cell r="E996" t="str">
            <v>López</v>
          </cell>
          <cell r="F996" t="str">
            <v>Alejandro</v>
          </cell>
          <cell r="G996" t="str">
            <v/>
          </cell>
          <cell r="H996" t="str">
            <v>PEREZ</v>
          </cell>
          <cell r="I996" t="str">
            <v>LOPEZ</v>
          </cell>
          <cell r="J996" t="str">
            <v>ALEJANDRO</v>
          </cell>
          <cell r="K996" t="str">
            <v/>
          </cell>
          <cell r="L996" t="str">
            <v>Alejandro Pérez L.</v>
          </cell>
          <cell r="M996" t="str">
            <v>Club Milagrosa TM</v>
          </cell>
          <cell r="N996" t="str">
            <v>Club Milagrosa TM</v>
          </cell>
          <cell r="O996">
            <v>38350</v>
          </cell>
          <cell r="P996">
            <v>2004</v>
          </cell>
          <cell r="Q996" t="str">
            <v>Alevín M</v>
          </cell>
          <cell r="R996" t="str">
            <v>M</v>
          </cell>
        </row>
        <row r="997">
          <cell r="C997">
            <v>23310</v>
          </cell>
          <cell r="D997" t="str">
            <v>Arias</v>
          </cell>
          <cell r="E997" t="str">
            <v>Rodríguez</v>
          </cell>
          <cell r="F997" t="str">
            <v>Diego</v>
          </cell>
          <cell r="G997" t="str">
            <v/>
          </cell>
          <cell r="H997" t="str">
            <v>ARIAS</v>
          </cell>
          <cell r="I997" t="str">
            <v>RODRIGUEZ</v>
          </cell>
          <cell r="J997" t="str">
            <v>DIEGO</v>
          </cell>
          <cell r="K997" t="str">
            <v/>
          </cell>
          <cell r="L997" t="str">
            <v>Diego Arias R.</v>
          </cell>
          <cell r="M997" t="str">
            <v>Club Milagrosa TM</v>
          </cell>
          <cell r="N997" t="str">
            <v>Club Milagrosa TM</v>
          </cell>
          <cell r="O997">
            <v>38004</v>
          </cell>
          <cell r="P997">
            <v>2004</v>
          </cell>
          <cell r="Q997" t="str">
            <v>Alevín M</v>
          </cell>
          <cell r="R997" t="str">
            <v>M</v>
          </cell>
        </row>
        <row r="998">
          <cell r="C998">
            <v>23311</v>
          </cell>
          <cell r="D998" t="str">
            <v>Veiga</v>
          </cell>
          <cell r="E998" t="str">
            <v>Couñago</v>
          </cell>
          <cell r="F998" t="str">
            <v>Manuel</v>
          </cell>
          <cell r="G998" t="str">
            <v/>
          </cell>
          <cell r="H998" t="str">
            <v>VEIGA</v>
          </cell>
          <cell r="I998" t="str">
            <v>COUÑAGO</v>
          </cell>
          <cell r="J998" t="str">
            <v>MANUEL</v>
          </cell>
          <cell r="K998" t="str">
            <v/>
          </cell>
          <cell r="L998" t="str">
            <v>Manuel Veiga C.</v>
          </cell>
          <cell r="M998" t="str">
            <v>Club Milagrosa TM</v>
          </cell>
          <cell r="N998" t="str">
            <v>Club Milagrosa TM</v>
          </cell>
          <cell r="O998">
            <v>37447</v>
          </cell>
          <cell r="P998">
            <v>2002</v>
          </cell>
          <cell r="Q998" t="str">
            <v>Infantil M</v>
          </cell>
          <cell r="R998" t="str">
            <v>M</v>
          </cell>
        </row>
        <row r="999">
          <cell r="C999">
            <v>23312</v>
          </cell>
          <cell r="D999" t="str">
            <v>Fernández</v>
          </cell>
          <cell r="E999" t="str">
            <v>Santiago</v>
          </cell>
          <cell r="F999" t="str">
            <v>Diego</v>
          </cell>
          <cell r="H999" t="str">
            <v>FERNANDEZ</v>
          </cell>
          <cell r="I999" t="str">
            <v>SANTIAGO</v>
          </cell>
          <cell r="J999" t="str">
            <v>DIEGO</v>
          </cell>
          <cell r="K999" t="str">
            <v/>
          </cell>
          <cell r="L999" t="str">
            <v>Diego Fernández S.</v>
          </cell>
          <cell r="M999" t="str">
            <v>CTM MILAGROSA</v>
          </cell>
          <cell r="N999" t="str">
            <v>Club Milagrosa TM</v>
          </cell>
          <cell r="O999">
            <v>39354</v>
          </cell>
          <cell r="P999">
            <v>2007</v>
          </cell>
          <cell r="Q999" t="str">
            <v>Benjamín M</v>
          </cell>
          <cell r="R999" t="str">
            <v>M</v>
          </cell>
        </row>
        <row r="1000">
          <cell r="C1000">
            <v>23314</v>
          </cell>
          <cell r="D1000" t="str">
            <v>Da Silva</v>
          </cell>
          <cell r="E1000" t="str">
            <v>Vázquez</v>
          </cell>
          <cell r="F1000" t="str">
            <v>Erik</v>
          </cell>
          <cell r="G1000" t="str">
            <v/>
          </cell>
          <cell r="H1000" t="str">
            <v>DA SILVA</v>
          </cell>
          <cell r="I1000" t="str">
            <v>VAZQUEZ</v>
          </cell>
          <cell r="J1000" t="str">
            <v>ERIK</v>
          </cell>
          <cell r="K1000" t="str">
            <v/>
          </cell>
          <cell r="L1000" t="str">
            <v>Erik Da Silva V.</v>
          </cell>
          <cell r="M1000" t="str">
            <v>Club Milagrosa TM</v>
          </cell>
          <cell r="N1000" t="str">
            <v>Club Milagrosa TM</v>
          </cell>
          <cell r="O1000">
            <v>39190</v>
          </cell>
          <cell r="P1000">
            <v>2007</v>
          </cell>
          <cell r="Q1000" t="str">
            <v>Benjamín M</v>
          </cell>
          <cell r="R1000" t="str">
            <v>M</v>
          </cell>
        </row>
        <row r="1001">
          <cell r="C1001">
            <v>23316</v>
          </cell>
          <cell r="D1001" t="str">
            <v>Pereiro</v>
          </cell>
          <cell r="E1001" t="str">
            <v>López</v>
          </cell>
          <cell r="F1001" t="str">
            <v>Andrés</v>
          </cell>
          <cell r="G1001" t="str">
            <v/>
          </cell>
          <cell r="H1001" t="str">
            <v>PEREIRO</v>
          </cell>
          <cell r="I1001" t="str">
            <v>LOPEZ</v>
          </cell>
          <cell r="J1001" t="str">
            <v>ANDRES</v>
          </cell>
          <cell r="K1001" t="str">
            <v/>
          </cell>
          <cell r="L1001" t="str">
            <v>Andrés Pereiro L.</v>
          </cell>
          <cell r="M1001" t="str">
            <v>Club Milagrosa TM</v>
          </cell>
          <cell r="N1001" t="str">
            <v>Club Milagrosa TM</v>
          </cell>
          <cell r="O1001">
            <v>39621</v>
          </cell>
          <cell r="P1001">
            <v>2008</v>
          </cell>
          <cell r="Q1001" t="str">
            <v>Pre-Benjamín M</v>
          </cell>
          <cell r="R1001" t="str">
            <v>M</v>
          </cell>
        </row>
        <row r="1002">
          <cell r="C1002">
            <v>23351</v>
          </cell>
          <cell r="D1002" t="str">
            <v>Senra</v>
          </cell>
          <cell r="E1002" t="str">
            <v>Parada</v>
          </cell>
          <cell r="F1002" t="str">
            <v>Raúl</v>
          </cell>
          <cell r="H1002" t="str">
            <v>SENRA</v>
          </cell>
          <cell r="I1002" t="str">
            <v>PARADA</v>
          </cell>
          <cell r="J1002" t="str">
            <v>RAUL</v>
          </cell>
          <cell r="K1002" t="str">
            <v/>
          </cell>
          <cell r="L1002" t="str">
            <v>Raúl Senra P.</v>
          </cell>
          <cell r="M1002" t="str">
            <v>Anorthosis Vimianzo</v>
          </cell>
          <cell r="N1002" t="str">
            <v>AD Zas</v>
          </cell>
          <cell r="O1002">
            <v>36686</v>
          </cell>
          <cell r="P1002">
            <v>2000</v>
          </cell>
          <cell r="Q1002" t="str">
            <v>Juvenil M</v>
          </cell>
          <cell r="R1002" t="str">
            <v>M</v>
          </cell>
        </row>
        <row r="1003">
          <cell r="C1003">
            <v>23472</v>
          </cell>
          <cell r="D1003" t="str">
            <v>Dumitru</v>
          </cell>
          <cell r="E1003" t="str">
            <v>Isac</v>
          </cell>
          <cell r="F1003" t="str">
            <v>Catalin</v>
          </cell>
          <cell r="H1003" t="str">
            <v>DUMITRU</v>
          </cell>
          <cell r="I1003" t="str">
            <v>ISAC</v>
          </cell>
          <cell r="J1003" t="str">
            <v>CATALIN</v>
          </cell>
          <cell r="K1003" t="str">
            <v/>
          </cell>
          <cell r="L1003" t="str">
            <v>Catalin Dumitru I.</v>
          </cell>
          <cell r="M1003" t="str">
            <v>Dez Portas Lugo T.M.</v>
          </cell>
          <cell r="N1003" t="str">
            <v>CD Dez Portas Lugo TM</v>
          </cell>
          <cell r="O1003">
            <v>38004</v>
          </cell>
          <cell r="P1003">
            <v>2004</v>
          </cell>
          <cell r="Q1003" t="str">
            <v>Alevín M</v>
          </cell>
          <cell r="R1003" t="str">
            <v>M</v>
          </cell>
        </row>
        <row r="1004">
          <cell r="C1004">
            <v>23473</v>
          </cell>
          <cell r="D1004" t="str">
            <v>Formeas</v>
          </cell>
          <cell r="E1004" t="str">
            <v>Martín</v>
          </cell>
          <cell r="F1004" t="str">
            <v>Unai</v>
          </cell>
          <cell r="H1004" t="str">
            <v>FORMEAS</v>
          </cell>
          <cell r="I1004" t="str">
            <v>MARTIN</v>
          </cell>
          <cell r="J1004" t="str">
            <v>UNAI</v>
          </cell>
          <cell r="K1004" t="str">
            <v/>
          </cell>
          <cell r="L1004" t="str">
            <v>Unai Formeas M.</v>
          </cell>
          <cell r="M1004" t="str">
            <v>Dez Portas Lugo T.M.</v>
          </cell>
          <cell r="N1004" t="str">
            <v>CD Dez Portas Lugo TM</v>
          </cell>
          <cell r="O1004">
            <v>38544</v>
          </cell>
          <cell r="P1004">
            <v>2005</v>
          </cell>
          <cell r="Q1004" t="str">
            <v>Alevín M</v>
          </cell>
          <cell r="R1004" t="str">
            <v>M</v>
          </cell>
        </row>
        <row r="1005">
          <cell r="C1005">
            <v>23571</v>
          </cell>
          <cell r="D1005" t="str">
            <v>Rodríguez</v>
          </cell>
          <cell r="E1005" t="str">
            <v>Sixto</v>
          </cell>
          <cell r="F1005" t="str">
            <v>Brais</v>
          </cell>
          <cell r="G1005" t="str">
            <v/>
          </cell>
          <cell r="H1005" t="str">
            <v>RODRIGUEZ</v>
          </cell>
          <cell r="I1005" t="str">
            <v>SIXTO</v>
          </cell>
          <cell r="J1005" t="str">
            <v>BRAIS</v>
          </cell>
          <cell r="K1005" t="str">
            <v/>
          </cell>
          <cell r="L1005" t="str">
            <v>Brais Rodríguez S.</v>
          </cell>
          <cell r="M1005" t="str">
            <v>CLUB TENIS DE MESA CIDADE DE NARON</v>
          </cell>
          <cell r="N1005" t="str">
            <v>CTM Cidade de Narón</v>
          </cell>
          <cell r="O1005">
            <v>39126</v>
          </cell>
          <cell r="P1005">
            <v>2007</v>
          </cell>
          <cell r="Q1005" t="str">
            <v>Benjamín M</v>
          </cell>
          <cell r="R1005" t="str">
            <v>M</v>
          </cell>
        </row>
        <row r="1006">
          <cell r="C1006">
            <v>23573</v>
          </cell>
          <cell r="D1006" t="str">
            <v>Montero</v>
          </cell>
          <cell r="E1006" t="str">
            <v>Caaveiro</v>
          </cell>
          <cell r="F1006" t="str">
            <v>Candela</v>
          </cell>
          <cell r="H1006" t="str">
            <v>MONTERO</v>
          </cell>
          <cell r="I1006" t="str">
            <v>CAAVEIRO</v>
          </cell>
          <cell r="J1006" t="str">
            <v>CANDELA</v>
          </cell>
          <cell r="K1006" t="str">
            <v/>
          </cell>
          <cell r="L1006" t="str">
            <v>Candela Montero C.</v>
          </cell>
          <cell r="M1006" t="str">
            <v>C.T.M. Cidade de Narón</v>
          </cell>
          <cell r="N1006" t="str">
            <v>CTM Cidade de Narón</v>
          </cell>
          <cell r="O1006">
            <v>39707</v>
          </cell>
          <cell r="P1006">
            <v>2008</v>
          </cell>
          <cell r="Q1006" t="str">
            <v>Pre-Benjamín F</v>
          </cell>
          <cell r="R1006" t="str">
            <v>F</v>
          </cell>
        </row>
        <row r="1007">
          <cell r="C1007">
            <v>23677</v>
          </cell>
          <cell r="D1007" t="str">
            <v>Domínguez</v>
          </cell>
          <cell r="E1007" t="str">
            <v>Eduy</v>
          </cell>
          <cell r="F1007" t="str">
            <v>Lucía</v>
          </cell>
          <cell r="H1007" t="str">
            <v>DOMINGUEZ</v>
          </cell>
          <cell r="I1007" t="str">
            <v>EDUY</v>
          </cell>
          <cell r="J1007" t="str">
            <v>LUCIA</v>
          </cell>
          <cell r="K1007" t="str">
            <v/>
          </cell>
          <cell r="L1007" t="str">
            <v>Lucía Domínguez E.</v>
          </cell>
          <cell r="M1007" t="str">
            <v>AGRUPACIÓN DEPORTIVA VINCIOS</v>
          </cell>
          <cell r="N1007" t="str">
            <v>AD Vincios</v>
          </cell>
          <cell r="O1007">
            <v>37636</v>
          </cell>
          <cell r="P1007">
            <v>2003</v>
          </cell>
          <cell r="Q1007" t="str">
            <v>Infantil F</v>
          </cell>
          <cell r="R1007" t="str">
            <v>F</v>
          </cell>
        </row>
        <row r="1008">
          <cell r="C1008">
            <v>23685</v>
          </cell>
          <cell r="D1008" t="str">
            <v>Iglesias</v>
          </cell>
          <cell r="E1008" t="str">
            <v>García</v>
          </cell>
          <cell r="F1008" t="str">
            <v>Tomás</v>
          </cell>
          <cell r="H1008" t="str">
            <v>IGLESIAS</v>
          </cell>
          <cell r="I1008" t="str">
            <v>GARCIA</v>
          </cell>
          <cell r="J1008" t="str">
            <v>TOMAS</v>
          </cell>
          <cell r="K1008" t="str">
            <v/>
          </cell>
          <cell r="L1008" t="str">
            <v>Tomás Iglesias G.</v>
          </cell>
          <cell r="M1008" t="str">
            <v>Club Milagrosa TM</v>
          </cell>
          <cell r="N1008" t="str">
            <v>Club Milagrosa TM</v>
          </cell>
          <cell r="O1008">
            <v>37484</v>
          </cell>
          <cell r="P1008">
            <v>2002</v>
          </cell>
          <cell r="Q1008" t="str">
            <v>Infantil M</v>
          </cell>
          <cell r="R1008" t="str">
            <v>M</v>
          </cell>
        </row>
        <row r="1009">
          <cell r="C1009">
            <v>23686</v>
          </cell>
          <cell r="D1009" t="str">
            <v>Gallego</v>
          </cell>
          <cell r="E1009" t="str">
            <v>Arias</v>
          </cell>
          <cell r="F1009" t="str">
            <v>Pablo</v>
          </cell>
          <cell r="H1009" t="str">
            <v>GALLEGO</v>
          </cell>
          <cell r="I1009" t="str">
            <v>ARIAS</v>
          </cell>
          <cell r="J1009" t="str">
            <v>PABLO</v>
          </cell>
          <cell r="K1009" t="str">
            <v/>
          </cell>
          <cell r="L1009" t="str">
            <v>Pablo Gallego A.</v>
          </cell>
          <cell r="M1009" t="str">
            <v>Club Milagrosa TM</v>
          </cell>
          <cell r="N1009" t="str">
            <v>Club Milagrosa TM</v>
          </cell>
          <cell r="O1009">
            <v>37484</v>
          </cell>
          <cell r="P1009">
            <v>2002</v>
          </cell>
          <cell r="Q1009" t="str">
            <v>Infantil M</v>
          </cell>
          <cell r="R1009" t="str">
            <v>M</v>
          </cell>
        </row>
        <row r="1010">
          <cell r="C1010">
            <v>23687</v>
          </cell>
          <cell r="D1010" t="str">
            <v>Moreno</v>
          </cell>
          <cell r="E1010" t="str">
            <v>García</v>
          </cell>
          <cell r="F1010" t="str">
            <v>Sergio</v>
          </cell>
          <cell r="H1010" t="str">
            <v>MORENO</v>
          </cell>
          <cell r="I1010" t="str">
            <v>GARCIA</v>
          </cell>
          <cell r="J1010" t="str">
            <v>SERGIO</v>
          </cell>
          <cell r="K1010" t="str">
            <v/>
          </cell>
          <cell r="L1010" t="str">
            <v>Sergio Moreno G.</v>
          </cell>
          <cell r="M1010" t="str">
            <v>Club Milagrosa TM</v>
          </cell>
          <cell r="N1010" t="str">
            <v>Club Milagrosa TM</v>
          </cell>
          <cell r="O1010">
            <v>38904</v>
          </cell>
          <cell r="P1010">
            <v>2006</v>
          </cell>
          <cell r="Q1010" t="str">
            <v>Benjamín M</v>
          </cell>
          <cell r="R1010" t="str">
            <v>M</v>
          </cell>
        </row>
        <row r="1011">
          <cell r="C1011">
            <v>23692</v>
          </cell>
          <cell r="D1011" t="str">
            <v>Rodríguez</v>
          </cell>
          <cell r="E1011" t="str">
            <v>Camba</v>
          </cell>
          <cell r="F1011" t="str">
            <v>José</v>
          </cell>
          <cell r="H1011" t="str">
            <v>RODRIGUEZ</v>
          </cell>
          <cell r="I1011" t="str">
            <v>CAMBA</v>
          </cell>
          <cell r="J1011" t="str">
            <v>JOSE</v>
          </cell>
          <cell r="K1011" t="str">
            <v/>
          </cell>
          <cell r="L1011" t="str">
            <v>José Rodríguez C.</v>
          </cell>
          <cell r="M1011" t="str">
            <v>Club Milagrosa TM</v>
          </cell>
          <cell r="N1011" t="str">
            <v>Club Milagrosa TM</v>
          </cell>
          <cell r="O1011">
            <v>26718</v>
          </cell>
          <cell r="P1011">
            <v>1973</v>
          </cell>
          <cell r="Q1011" t="str">
            <v>Vet +40 M</v>
          </cell>
          <cell r="R1011" t="str">
            <v>M</v>
          </cell>
        </row>
        <row r="1012">
          <cell r="C1012">
            <v>23699</v>
          </cell>
          <cell r="D1012" t="str">
            <v>Castro</v>
          </cell>
          <cell r="E1012" t="str">
            <v>Turnes</v>
          </cell>
          <cell r="F1012" t="str">
            <v>Alejandro</v>
          </cell>
          <cell r="G1012" t="str">
            <v/>
          </cell>
          <cell r="H1012" t="str">
            <v>CASTRO</v>
          </cell>
          <cell r="I1012" t="str">
            <v>TURNES</v>
          </cell>
          <cell r="J1012" t="str">
            <v>ALEJANDRO</v>
          </cell>
          <cell r="K1012" t="str">
            <v/>
          </cell>
          <cell r="L1012" t="str">
            <v>Alejandro Castro T.</v>
          </cell>
          <cell r="M1012" t="str">
            <v>A.D. Dubratambre</v>
          </cell>
          <cell r="N1012" t="str">
            <v>AD Dubratambre</v>
          </cell>
          <cell r="O1012">
            <v>38566</v>
          </cell>
          <cell r="P1012">
            <v>2005</v>
          </cell>
          <cell r="Q1012" t="str">
            <v>Alevín M</v>
          </cell>
          <cell r="R1012" t="str">
            <v>M</v>
          </cell>
        </row>
        <row r="1013">
          <cell r="C1013">
            <v>23785</v>
          </cell>
          <cell r="D1013" t="str">
            <v>Torreira</v>
          </cell>
          <cell r="E1013" t="str">
            <v>Antelo</v>
          </cell>
          <cell r="F1013" t="str">
            <v>Brais</v>
          </cell>
          <cell r="H1013" t="str">
            <v>TORREIRA</v>
          </cell>
          <cell r="I1013" t="str">
            <v>ANTELO</v>
          </cell>
          <cell r="J1013" t="str">
            <v>BRAIS</v>
          </cell>
          <cell r="K1013" t="str">
            <v/>
          </cell>
          <cell r="L1013" t="str">
            <v>Brais Torreira A.</v>
          </cell>
          <cell r="M1013" t="str">
            <v>A.D. Dubratambre</v>
          </cell>
          <cell r="N1013" t="str">
            <v>AD Dubratambre</v>
          </cell>
          <cell r="O1013">
            <v>39706</v>
          </cell>
          <cell r="P1013">
            <v>2008</v>
          </cell>
          <cell r="Q1013" t="str">
            <v>Pre-Benjamín M</v>
          </cell>
          <cell r="R1013" t="str">
            <v>M</v>
          </cell>
        </row>
        <row r="1014">
          <cell r="C1014">
            <v>23964</v>
          </cell>
          <cell r="D1014" t="str">
            <v>Pena</v>
          </cell>
          <cell r="E1014" t="str">
            <v>Landeira</v>
          </cell>
          <cell r="F1014" t="str">
            <v>UXIA</v>
          </cell>
          <cell r="G1014" t="str">
            <v/>
          </cell>
          <cell r="H1014" t="str">
            <v>PENA</v>
          </cell>
          <cell r="I1014" t="str">
            <v>LANDEIRA</v>
          </cell>
          <cell r="J1014" t="str">
            <v>UXIA</v>
          </cell>
          <cell r="K1014" t="str">
            <v/>
          </cell>
          <cell r="L1014" t="str">
            <v>UXIA Pena L.</v>
          </cell>
          <cell r="M1014" t="str">
            <v>AGRUPACIÓN DEPORTIVA DUBRATAMBRE</v>
          </cell>
          <cell r="N1014" t="str">
            <v>AD Dubratambre</v>
          </cell>
          <cell r="O1014">
            <v>38205</v>
          </cell>
          <cell r="P1014">
            <v>2004</v>
          </cell>
          <cell r="Q1014" t="str">
            <v>Alevín F</v>
          </cell>
          <cell r="R1014" t="str">
            <v>F</v>
          </cell>
        </row>
        <row r="1015">
          <cell r="C1015">
            <v>23965</v>
          </cell>
          <cell r="D1015" t="str">
            <v>Pena</v>
          </cell>
          <cell r="E1015" t="str">
            <v>Lavandeira</v>
          </cell>
          <cell r="F1015" t="str">
            <v>Iván</v>
          </cell>
          <cell r="H1015" t="str">
            <v>PENA</v>
          </cell>
          <cell r="I1015" t="str">
            <v>LAVANDEIRA</v>
          </cell>
          <cell r="J1015" t="str">
            <v>IVAN</v>
          </cell>
          <cell r="K1015" t="str">
            <v/>
          </cell>
          <cell r="L1015" t="str">
            <v>Iván Pena L.</v>
          </cell>
          <cell r="M1015" t="str">
            <v>A.D. Dubratambre</v>
          </cell>
          <cell r="N1015" t="str">
            <v>AD Dubratambre</v>
          </cell>
          <cell r="O1015">
            <v>39386</v>
          </cell>
          <cell r="P1015">
            <v>2007</v>
          </cell>
          <cell r="Q1015" t="str">
            <v>Benjamín M</v>
          </cell>
          <cell r="R1015" t="str">
            <v>M</v>
          </cell>
        </row>
        <row r="1016">
          <cell r="C1016">
            <v>23975</v>
          </cell>
          <cell r="D1016" t="str">
            <v>Fernández</v>
          </cell>
          <cell r="F1016" t="str">
            <v>Irene</v>
          </cell>
          <cell r="H1016" t="str">
            <v>FERNANDEZ</v>
          </cell>
          <cell r="I1016" t="str">
            <v/>
          </cell>
          <cell r="J1016" t="str">
            <v>IRENE</v>
          </cell>
          <cell r="K1016" t="str">
            <v/>
          </cell>
          <cell r="L1016" t="str">
            <v>Irene Fernández</v>
          </cell>
          <cell r="M1016" t="str">
            <v>CLUB SAN XOAN TENIS DE MESA</v>
          </cell>
          <cell r="N1016" t="str">
            <v>Club San Xoán TM</v>
          </cell>
          <cell r="O1016">
            <v>37737</v>
          </cell>
          <cell r="P1016">
            <v>2003</v>
          </cell>
          <cell r="Q1016" t="str">
            <v>Infantil F</v>
          </cell>
          <cell r="R1016" t="str">
            <v>F</v>
          </cell>
        </row>
        <row r="1017">
          <cell r="C1017">
            <v>23976</v>
          </cell>
          <cell r="D1017" t="str">
            <v>Lestayo</v>
          </cell>
          <cell r="F1017" t="str">
            <v>Ángela</v>
          </cell>
          <cell r="H1017" t="str">
            <v>LESTAYO</v>
          </cell>
          <cell r="I1017" t="str">
            <v/>
          </cell>
          <cell r="J1017" t="str">
            <v>ANGELA</v>
          </cell>
          <cell r="K1017" t="str">
            <v/>
          </cell>
          <cell r="L1017" t="str">
            <v>Ángela Lestayo</v>
          </cell>
          <cell r="M1017" t="str">
            <v>CLUB SAN XOAN TENIS DE MESA</v>
          </cell>
          <cell r="N1017" t="str">
            <v>Club San Xoán TM</v>
          </cell>
          <cell r="O1017">
            <v>37914</v>
          </cell>
          <cell r="P1017">
            <v>2003</v>
          </cell>
          <cell r="Q1017" t="str">
            <v>Infantil F</v>
          </cell>
          <cell r="R1017" t="str">
            <v>F</v>
          </cell>
        </row>
        <row r="1018">
          <cell r="C1018">
            <v>23998</v>
          </cell>
          <cell r="D1018" t="str">
            <v>Sánchez</v>
          </cell>
          <cell r="F1018" t="str">
            <v>Paula</v>
          </cell>
          <cell r="H1018" t="str">
            <v>SANCHEZ</v>
          </cell>
          <cell r="I1018" t="str">
            <v/>
          </cell>
          <cell r="J1018" t="str">
            <v>PAULA</v>
          </cell>
          <cell r="K1018" t="str">
            <v/>
          </cell>
          <cell r="L1018" t="str">
            <v>Paula Sánchez</v>
          </cell>
          <cell r="M1018" t="str">
            <v>CLUB SAN XOAN TENIS DE MESA</v>
          </cell>
          <cell r="N1018" t="str">
            <v>Club San Xoán TM</v>
          </cell>
          <cell r="O1018">
            <v>37813</v>
          </cell>
          <cell r="P1018">
            <v>2003</v>
          </cell>
          <cell r="Q1018" t="str">
            <v>Infantil F</v>
          </cell>
          <cell r="R1018" t="str">
            <v>F</v>
          </cell>
        </row>
        <row r="1019">
          <cell r="C1019">
            <v>24009</v>
          </cell>
          <cell r="D1019" t="str">
            <v>Iglesias</v>
          </cell>
          <cell r="E1019" t="str">
            <v>Sánchez</v>
          </cell>
          <cell r="F1019" t="str">
            <v>Nayra</v>
          </cell>
          <cell r="H1019" t="str">
            <v>IGLESIAS</v>
          </cell>
          <cell r="I1019" t="str">
            <v>SANCHEZ</v>
          </cell>
          <cell r="J1019" t="str">
            <v>NAYRA</v>
          </cell>
          <cell r="K1019" t="str">
            <v/>
          </cell>
          <cell r="L1019" t="str">
            <v>Nayra Iglesias S.</v>
          </cell>
          <cell r="M1019" t="str">
            <v>CLUB SAN XOAN TENIS DE MESA</v>
          </cell>
          <cell r="N1019" t="str">
            <v>Club San Xoán TM</v>
          </cell>
          <cell r="O1019">
            <v>38576</v>
          </cell>
          <cell r="P1019">
            <v>2005</v>
          </cell>
          <cell r="Q1019" t="str">
            <v>Alevín F</v>
          </cell>
          <cell r="R1019" t="str">
            <v>F</v>
          </cell>
        </row>
        <row r="1020">
          <cell r="C1020">
            <v>24010</v>
          </cell>
          <cell r="D1020" t="str">
            <v>Diz</v>
          </cell>
          <cell r="E1020" t="str">
            <v>Rodríguez</v>
          </cell>
          <cell r="F1020" t="str">
            <v>Esther</v>
          </cell>
          <cell r="H1020" t="str">
            <v>DIZ</v>
          </cell>
          <cell r="I1020" t="str">
            <v>RODRIGUEZ</v>
          </cell>
          <cell r="J1020" t="str">
            <v>ESTHER</v>
          </cell>
          <cell r="K1020" t="str">
            <v/>
          </cell>
          <cell r="L1020" t="str">
            <v>Esther Diz R.</v>
          </cell>
          <cell r="M1020" t="str">
            <v>CLUB SAN XOAN TENIS DE MESA</v>
          </cell>
          <cell r="N1020" t="str">
            <v>Club San Xoán TM</v>
          </cell>
          <cell r="O1020">
            <v>38599</v>
          </cell>
          <cell r="P1020">
            <v>2005</v>
          </cell>
          <cell r="Q1020" t="str">
            <v>Alevín F</v>
          </cell>
          <cell r="R1020" t="str">
            <v>F</v>
          </cell>
        </row>
        <row r="1021">
          <cell r="C1021">
            <v>24011</v>
          </cell>
          <cell r="D1021" t="str">
            <v>Puime</v>
          </cell>
          <cell r="E1021" t="str">
            <v>Amorín</v>
          </cell>
          <cell r="F1021" t="str">
            <v>Luis</v>
          </cell>
          <cell r="G1021" t="str">
            <v>M.</v>
          </cell>
          <cell r="H1021" t="str">
            <v>PUIME</v>
          </cell>
          <cell r="I1021" t="str">
            <v>AMORIN</v>
          </cell>
          <cell r="J1021" t="str">
            <v>LUIS</v>
          </cell>
          <cell r="K1021" t="str">
            <v>M.</v>
          </cell>
          <cell r="L1021" t="str">
            <v>Luis M. Puime A.</v>
          </cell>
          <cell r="M1021" t="str">
            <v>AGRUPACIÓN DEPORTIVA VINCIOS</v>
          </cell>
          <cell r="N1021" t="str">
            <v>AD Vincios</v>
          </cell>
          <cell r="O1021">
            <v>20670</v>
          </cell>
          <cell r="P1021">
            <v>1956</v>
          </cell>
          <cell r="Q1021" t="str">
            <v>Vet +60 M</v>
          </cell>
          <cell r="R1021" t="str">
            <v>M</v>
          </cell>
        </row>
        <row r="1022">
          <cell r="C1022">
            <v>24014</v>
          </cell>
          <cell r="D1022" t="str">
            <v>Da Veiga</v>
          </cell>
          <cell r="E1022" t="str">
            <v>Mariño</v>
          </cell>
          <cell r="F1022" t="str">
            <v>Ana</v>
          </cell>
          <cell r="G1022" t="str">
            <v>Pita</v>
          </cell>
          <cell r="H1022" t="str">
            <v>DA VEIGA</v>
          </cell>
          <cell r="I1022" t="str">
            <v>MARIÑO</v>
          </cell>
          <cell r="J1022" t="str">
            <v>ANA</v>
          </cell>
          <cell r="K1022" t="str">
            <v>PITA</v>
          </cell>
          <cell r="L1022" t="str">
            <v>Ana P. Da Veiga M.</v>
          </cell>
          <cell r="M1022" t="str">
            <v>AGRUPACIÓN DEPORTIVA VINCIOS</v>
          </cell>
          <cell r="N1022" t="str">
            <v>AD Vincios</v>
          </cell>
          <cell r="P1022">
            <v>0</v>
          </cell>
          <cell r="Q1022" t="str">
            <v>- F</v>
          </cell>
          <cell r="R1022" t="str">
            <v>F</v>
          </cell>
        </row>
        <row r="1023">
          <cell r="C1023">
            <v>24033</v>
          </cell>
          <cell r="D1023" t="str">
            <v>Cupeiro</v>
          </cell>
          <cell r="E1023" t="str">
            <v>Fresnedo</v>
          </cell>
          <cell r="F1023" t="str">
            <v>Sabrina</v>
          </cell>
          <cell r="H1023" t="str">
            <v>CUPEIRO</v>
          </cell>
          <cell r="I1023" t="str">
            <v>FRESNEDO</v>
          </cell>
          <cell r="J1023" t="str">
            <v>SABRINA</v>
          </cell>
          <cell r="K1023" t="str">
            <v/>
          </cell>
          <cell r="L1023" t="str">
            <v>Sabrina Cupeiro F.</v>
          </cell>
          <cell r="M1023" t="str">
            <v>Club Milagrosa TM</v>
          </cell>
          <cell r="N1023" t="str">
            <v>Club Milagrosa TM</v>
          </cell>
          <cell r="O1023">
            <v>39097</v>
          </cell>
          <cell r="P1023">
            <v>2007</v>
          </cell>
          <cell r="Q1023" t="str">
            <v>Benjamín F</v>
          </cell>
          <cell r="R1023" t="str">
            <v>F</v>
          </cell>
        </row>
        <row r="1024">
          <cell r="C1024">
            <v>24034</v>
          </cell>
          <cell r="D1024" t="str">
            <v>Mosquera</v>
          </cell>
          <cell r="E1024" t="str">
            <v>Sal</v>
          </cell>
          <cell r="F1024" t="str">
            <v>Jorge</v>
          </cell>
          <cell r="H1024" t="str">
            <v>MOSQUERA</v>
          </cell>
          <cell r="I1024" t="str">
            <v>SAL</v>
          </cell>
          <cell r="J1024" t="str">
            <v>JORGE</v>
          </cell>
          <cell r="K1024" t="str">
            <v/>
          </cell>
          <cell r="L1024" t="str">
            <v>Jorge Mosquera S.</v>
          </cell>
          <cell r="M1024" t="str">
            <v>CTM MILAGROSA</v>
          </cell>
          <cell r="N1024" t="str">
            <v>Club Milagrosa TM</v>
          </cell>
          <cell r="O1024">
            <v>38035</v>
          </cell>
          <cell r="P1024">
            <v>2004</v>
          </cell>
          <cell r="Q1024" t="str">
            <v>Alevín M</v>
          </cell>
          <cell r="R1024" t="str">
            <v>M</v>
          </cell>
        </row>
        <row r="1025">
          <cell r="C1025">
            <v>24036</v>
          </cell>
          <cell r="D1025" t="str">
            <v>Rodríguez</v>
          </cell>
          <cell r="E1025" t="str">
            <v>Díaz</v>
          </cell>
          <cell r="F1025" t="str">
            <v>Gabriela</v>
          </cell>
          <cell r="H1025" t="str">
            <v>RODRIGUEZ</v>
          </cell>
          <cell r="I1025" t="str">
            <v>DIAZ</v>
          </cell>
          <cell r="J1025" t="str">
            <v>GABRIELA</v>
          </cell>
          <cell r="K1025" t="str">
            <v/>
          </cell>
          <cell r="L1025" t="str">
            <v>Gabriela Rodríguez D.</v>
          </cell>
          <cell r="M1025" t="str">
            <v>Club Milagrosa TM</v>
          </cell>
          <cell r="N1025" t="str">
            <v>Club Milagrosa TM</v>
          </cell>
          <cell r="O1025">
            <v>37195</v>
          </cell>
          <cell r="P1025">
            <v>2001</v>
          </cell>
          <cell r="Q1025" t="str">
            <v>Juvenil F</v>
          </cell>
          <cell r="R1025" t="str">
            <v>F</v>
          </cell>
        </row>
        <row r="1026">
          <cell r="C1026">
            <v>24096</v>
          </cell>
          <cell r="D1026" t="str">
            <v>Ramos</v>
          </cell>
          <cell r="E1026" t="str">
            <v>Rodríguez</v>
          </cell>
          <cell r="F1026" t="str">
            <v>Gloria</v>
          </cell>
          <cell r="G1026" t="str">
            <v>I.</v>
          </cell>
          <cell r="H1026" t="str">
            <v>RAMOS</v>
          </cell>
          <cell r="I1026" t="str">
            <v>RODRIGUEZ</v>
          </cell>
          <cell r="J1026" t="str">
            <v>GLORIA</v>
          </cell>
          <cell r="K1026" t="str">
            <v>I.</v>
          </cell>
          <cell r="L1026" t="str">
            <v>Gloria I. Ramos R.</v>
          </cell>
          <cell r="M1026" t="str">
            <v>A.D. Dubratambre</v>
          </cell>
          <cell r="N1026" t="str">
            <v>AD Dubratambre</v>
          </cell>
          <cell r="O1026">
            <v>37639</v>
          </cell>
          <cell r="P1026">
            <v>2003</v>
          </cell>
          <cell r="Q1026" t="str">
            <v>Infantil F</v>
          </cell>
          <cell r="R1026" t="str">
            <v>F</v>
          </cell>
        </row>
        <row r="1027">
          <cell r="C1027">
            <v>24122</v>
          </cell>
          <cell r="D1027" t="str">
            <v>Rico</v>
          </cell>
          <cell r="E1027" t="str">
            <v>Noceda</v>
          </cell>
          <cell r="F1027" t="str">
            <v>André</v>
          </cell>
          <cell r="H1027" t="str">
            <v>RICO</v>
          </cell>
          <cell r="I1027" t="str">
            <v>NOCEDA</v>
          </cell>
          <cell r="J1027" t="str">
            <v>ANDRE</v>
          </cell>
          <cell r="K1027" t="str">
            <v/>
          </cell>
          <cell r="L1027" t="str">
            <v>André Rico N.</v>
          </cell>
          <cell r="M1027" t="str">
            <v>CLUB SAN XOAN TENIS DE MESA</v>
          </cell>
          <cell r="N1027" t="str">
            <v>Club San Xoán TM</v>
          </cell>
          <cell r="O1027">
            <v>38285</v>
          </cell>
          <cell r="P1027">
            <v>2004</v>
          </cell>
          <cell r="Q1027" t="str">
            <v>Alevín M</v>
          </cell>
          <cell r="R1027" t="str">
            <v>M</v>
          </cell>
        </row>
        <row r="1028">
          <cell r="C1028">
            <v>24127</v>
          </cell>
          <cell r="D1028" t="str">
            <v>Ramallo</v>
          </cell>
          <cell r="F1028" t="str">
            <v>Adrián</v>
          </cell>
          <cell r="H1028" t="str">
            <v>RAMALLO</v>
          </cell>
          <cell r="I1028" t="str">
            <v/>
          </cell>
          <cell r="J1028" t="str">
            <v>ADRIAN</v>
          </cell>
          <cell r="K1028" t="str">
            <v/>
          </cell>
          <cell r="L1028" t="str">
            <v>Adrián Ramallo</v>
          </cell>
          <cell r="M1028" t="str">
            <v>CLUB SAN XOAN TENIS DE MESA</v>
          </cell>
          <cell r="N1028" t="str">
            <v>Club San Xoán TM</v>
          </cell>
          <cell r="O1028">
            <v>38546</v>
          </cell>
          <cell r="P1028">
            <v>2005</v>
          </cell>
          <cell r="Q1028" t="str">
            <v>Alevín M</v>
          </cell>
          <cell r="R1028" t="str">
            <v>M</v>
          </cell>
        </row>
        <row r="1029">
          <cell r="C1029">
            <v>24128</v>
          </cell>
          <cell r="D1029" t="str">
            <v>Martínez</v>
          </cell>
          <cell r="F1029" t="str">
            <v>Santiago</v>
          </cell>
          <cell r="H1029" t="str">
            <v>MARTINEZ</v>
          </cell>
          <cell r="I1029" t="str">
            <v/>
          </cell>
          <cell r="J1029" t="str">
            <v>SANTIAGO</v>
          </cell>
          <cell r="K1029" t="str">
            <v/>
          </cell>
          <cell r="L1029" t="str">
            <v>Santiago Martínez</v>
          </cell>
          <cell r="M1029" t="str">
            <v>CLUB SAN XOAN TENIS DE MESA</v>
          </cell>
          <cell r="N1029" t="str">
            <v>Club San Xoán TM</v>
          </cell>
          <cell r="O1029">
            <v>39435</v>
          </cell>
          <cell r="P1029">
            <v>2007</v>
          </cell>
          <cell r="Q1029" t="str">
            <v>Benjamín M</v>
          </cell>
          <cell r="R1029" t="str">
            <v>M</v>
          </cell>
        </row>
        <row r="1030">
          <cell r="C1030">
            <v>24132</v>
          </cell>
          <cell r="D1030" t="str">
            <v>Vila</v>
          </cell>
          <cell r="F1030" t="str">
            <v>Xoán</v>
          </cell>
          <cell r="H1030" t="str">
            <v>VILA</v>
          </cell>
          <cell r="I1030" t="str">
            <v/>
          </cell>
          <cell r="J1030" t="str">
            <v>XOAN</v>
          </cell>
          <cell r="K1030" t="str">
            <v/>
          </cell>
          <cell r="L1030" t="str">
            <v>Xoán Vila</v>
          </cell>
          <cell r="M1030" t="str">
            <v>CLUB SAN XOAN TENIS DE MESA</v>
          </cell>
          <cell r="N1030" t="str">
            <v>Club San Xoán TM</v>
          </cell>
          <cell r="O1030">
            <v>39403</v>
          </cell>
          <cell r="P1030">
            <v>2007</v>
          </cell>
          <cell r="Q1030" t="str">
            <v>Benjamín M</v>
          </cell>
          <cell r="R1030" t="str">
            <v>M</v>
          </cell>
        </row>
        <row r="1031">
          <cell r="C1031">
            <v>24149</v>
          </cell>
          <cell r="D1031" t="str">
            <v>Iwasa</v>
          </cell>
          <cell r="F1031" t="str">
            <v>Naomi</v>
          </cell>
          <cell r="G1031" t="str">
            <v>Agustina</v>
          </cell>
          <cell r="H1031" t="str">
            <v>IWASA</v>
          </cell>
          <cell r="I1031" t="str">
            <v/>
          </cell>
          <cell r="J1031" t="str">
            <v>NAOMI</v>
          </cell>
          <cell r="K1031" t="str">
            <v>AGUSTINA</v>
          </cell>
          <cell r="L1031" t="str">
            <v>Naomi A. Iwasa</v>
          </cell>
          <cell r="M1031" t="str">
            <v>CLUB MONTE PORREIRO</v>
          </cell>
          <cell r="N1031" t="str">
            <v>Club Monteporreiro</v>
          </cell>
          <cell r="O1031">
            <v>34418</v>
          </cell>
          <cell r="P1031">
            <v>1994</v>
          </cell>
          <cell r="Q1031" t="str">
            <v>Sub-23 F</v>
          </cell>
          <cell r="R1031" t="str">
            <v>F</v>
          </cell>
        </row>
        <row r="1032">
          <cell r="C1032">
            <v>24164</v>
          </cell>
          <cell r="D1032" t="str">
            <v>Salgado</v>
          </cell>
          <cell r="E1032" t="str">
            <v>Brao</v>
          </cell>
          <cell r="F1032" t="str">
            <v>Roi</v>
          </cell>
          <cell r="H1032" t="str">
            <v>SALGADO</v>
          </cell>
          <cell r="I1032" t="str">
            <v>BRAO</v>
          </cell>
          <cell r="J1032" t="str">
            <v>ROI</v>
          </cell>
          <cell r="K1032" t="str">
            <v/>
          </cell>
          <cell r="L1032" t="str">
            <v>Roi Salgado B.</v>
          </cell>
          <cell r="M1032" t="str">
            <v>AGRUPACIÓN DEPORTIVA VINCIOS</v>
          </cell>
          <cell r="N1032" t="str">
            <v>AD Vincios</v>
          </cell>
          <cell r="O1032">
            <v>36245</v>
          </cell>
          <cell r="P1032">
            <v>1999</v>
          </cell>
          <cell r="Q1032" t="str">
            <v>Juvenil M</v>
          </cell>
          <cell r="R1032" t="str">
            <v>M</v>
          </cell>
        </row>
        <row r="1033">
          <cell r="C1033">
            <v>24165</v>
          </cell>
          <cell r="D1033" t="str">
            <v>Castro</v>
          </cell>
          <cell r="E1033" t="str">
            <v>García</v>
          </cell>
          <cell r="F1033" t="str">
            <v>Xulián</v>
          </cell>
          <cell r="H1033" t="str">
            <v>CASTRO</v>
          </cell>
          <cell r="I1033" t="str">
            <v>GARCIA</v>
          </cell>
          <cell r="J1033" t="str">
            <v>XULIAN</v>
          </cell>
          <cell r="K1033" t="str">
            <v/>
          </cell>
          <cell r="L1033" t="str">
            <v>Xulián Castro G.</v>
          </cell>
          <cell r="M1033" t="str">
            <v>AGRUPACIÓN DEPORTIVA VINCIOS</v>
          </cell>
          <cell r="N1033" t="str">
            <v>AD Vincios</v>
          </cell>
          <cell r="O1033">
            <v>38834</v>
          </cell>
          <cell r="P1033">
            <v>2006</v>
          </cell>
          <cell r="Q1033" t="str">
            <v>Benjamín M</v>
          </cell>
          <cell r="R1033" t="str">
            <v>M</v>
          </cell>
        </row>
        <row r="1034">
          <cell r="C1034">
            <v>24166</v>
          </cell>
          <cell r="D1034" t="str">
            <v>Castro</v>
          </cell>
          <cell r="E1034" t="str">
            <v>García</v>
          </cell>
          <cell r="F1034" t="str">
            <v>Ximena</v>
          </cell>
          <cell r="H1034" t="str">
            <v>CASTRO</v>
          </cell>
          <cell r="I1034" t="str">
            <v>GARCIA</v>
          </cell>
          <cell r="J1034" t="str">
            <v>XIMENA</v>
          </cell>
          <cell r="K1034" t="str">
            <v/>
          </cell>
          <cell r="L1034" t="str">
            <v>Ximena Castro G.</v>
          </cell>
          <cell r="M1034" t="str">
            <v>AGRUPACIÓN DEPORTIVA VINCIOS</v>
          </cell>
          <cell r="N1034" t="str">
            <v>AD Vincios</v>
          </cell>
          <cell r="O1034">
            <v>38834</v>
          </cell>
          <cell r="P1034">
            <v>2006</v>
          </cell>
          <cell r="Q1034" t="str">
            <v>Benjamín F</v>
          </cell>
          <cell r="R1034" t="str">
            <v>F</v>
          </cell>
        </row>
        <row r="1035">
          <cell r="C1035">
            <v>24167</v>
          </cell>
          <cell r="D1035" t="str">
            <v>Álvarez</v>
          </cell>
          <cell r="E1035" t="str">
            <v>Santos</v>
          </cell>
          <cell r="F1035" t="str">
            <v>Xan</v>
          </cell>
          <cell r="H1035" t="str">
            <v>ALVAREZ</v>
          </cell>
          <cell r="I1035" t="str">
            <v>SANTOS</v>
          </cell>
          <cell r="J1035" t="str">
            <v>XAN</v>
          </cell>
          <cell r="K1035" t="str">
            <v/>
          </cell>
          <cell r="L1035" t="str">
            <v>Xan Álvarez S.</v>
          </cell>
          <cell r="M1035" t="str">
            <v>AGRUPACIÓN DEPORTIVA VINCIOS</v>
          </cell>
          <cell r="N1035" t="str">
            <v>AD Vincios</v>
          </cell>
          <cell r="O1035">
            <v>38738</v>
          </cell>
          <cell r="P1035">
            <v>2006</v>
          </cell>
          <cell r="Q1035" t="str">
            <v>Benjamín M</v>
          </cell>
          <cell r="R1035" t="str">
            <v>M</v>
          </cell>
        </row>
        <row r="1036">
          <cell r="C1036">
            <v>24168</v>
          </cell>
          <cell r="D1036" t="str">
            <v>Álvarez</v>
          </cell>
          <cell r="E1036" t="str">
            <v>Santos</v>
          </cell>
          <cell r="F1036" t="str">
            <v>Lira</v>
          </cell>
          <cell r="H1036" t="str">
            <v>ALVAREZ</v>
          </cell>
          <cell r="I1036" t="str">
            <v>SANTOS</v>
          </cell>
          <cell r="J1036" t="str">
            <v>LIRA</v>
          </cell>
          <cell r="K1036" t="str">
            <v/>
          </cell>
          <cell r="L1036" t="str">
            <v>Lira Álvarez S.</v>
          </cell>
          <cell r="M1036" t="str">
            <v>AGRUPACIÓN DEPORTIVA VINCIOS</v>
          </cell>
          <cell r="N1036" t="str">
            <v>AD Vincios</v>
          </cell>
          <cell r="O1036">
            <v>39416</v>
          </cell>
          <cell r="P1036">
            <v>2007</v>
          </cell>
          <cell r="Q1036" t="str">
            <v>Benjamín F</v>
          </cell>
          <cell r="R1036" t="str">
            <v>F</v>
          </cell>
        </row>
        <row r="1037">
          <cell r="C1037">
            <v>24169</v>
          </cell>
          <cell r="D1037" t="str">
            <v>Carrera</v>
          </cell>
          <cell r="E1037" t="str">
            <v>Álvarez</v>
          </cell>
          <cell r="F1037" t="str">
            <v>Fernando</v>
          </cell>
          <cell r="H1037" t="str">
            <v>CARRERA</v>
          </cell>
          <cell r="I1037" t="str">
            <v>ALVAREZ</v>
          </cell>
          <cell r="J1037" t="str">
            <v>FERNANDO</v>
          </cell>
          <cell r="K1037" t="str">
            <v/>
          </cell>
          <cell r="L1037" t="str">
            <v>Fernando Carrera Á.</v>
          </cell>
          <cell r="M1037" t="str">
            <v>AGRUPACIÓN DEPORTIVA VINCIOS</v>
          </cell>
          <cell r="N1037" t="str">
            <v>AD Vincios</v>
          </cell>
          <cell r="O1037">
            <v>39709</v>
          </cell>
          <cell r="P1037">
            <v>2008</v>
          </cell>
          <cell r="Q1037" t="str">
            <v>Pre-Benjamín M</v>
          </cell>
          <cell r="R1037" t="str">
            <v>M</v>
          </cell>
        </row>
        <row r="1038">
          <cell r="C1038">
            <v>24182</v>
          </cell>
          <cell r="D1038" t="str">
            <v>Prado</v>
          </cell>
          <cell r="E1038" t="str">
            <v>Rodríguez</v>
          </cell>
          <cell r="F1038" t="str">
            <v>Sergio</v>
          </cell>
          <cell r="H1038" t="str">
            <v>PRADO</v>
          </cell>
          <cell r="I1038" t="str">
            <v>RODRIGUEZ</v>
          </cell>
          <cell r="J1038" t="str">
            <v>SERGIO</v>
          </cell>
          <cell r="K1038" t="str">
            <v/>
          </cell>
          <cell r="L1038" t="str">
            <v>Sergio Prado R.</v>
          </cell>
          <cell r="M1038" t="str">
            <v>AGRUPACIÓN DEPORTIVA VINCIOS</v>
          </cell>
          <cell r="N1038" t="str">
            <v>AD Vincios</v>
          </cell>
          <cell r="O1038">
            <v>36332</v>
          </cell>
          <cell r="P1038">
            <v>1999</v>
          </cell>
          <cell r="Q1038" t="str">
            <v>Juvenil M</v>
          </cell>
          <cell r="R1038" t="str">
            <v>M</v>
          </cell>
        </row>
        <row r="1039">
          <cell r="C1039">
            <v>24192</v>
          </cell>
          <cell r="D1039" t="str">
            <v>Pereira</v>
          </cell>
          <cell r="E1039" t="str">
            <v>Álvarez</v>
          </cell>
          <cell r="F1039" t="str">
            <v>David</v>
          </cell>
          <cell r="H1039" t="str">
            <v>PEREIRA</v>
          </cell>
          <cell r="I1039" t="str">
            <v>ALVAREZ</v>
          </cell>
          <cell r="J1039" t="str">
            <v>DAVID</v>
          </cell>
          <cell r="K1039" t="str">
            <v/>
          </cell>
          <cell r="L1039" t="str">
            <v>David Pereira Á.</v>
          </cell>
          <cell r="M1039" t="str">
            <v>T.D.M. San Ciprián Cervo</v>
          </cell>
          <cell r="N1039" t="str">
            <v>TDM San Ciprián Cervo</v>
          </cell>
          <cell r="O1039">
            <v>29959</v>
          </cell>
          <cell r="P1039">
            <v>1982</v>
          </cell>
          <cell r="Q1039" t="str">
            <v>Sénior M</v>
          </cell>
          <cell r="R1039" t="str">
            <v>M</v>
          </cell>
        </row>
        <row r="1040">
          <cell r="C1040">
            <v>24193</v>
          </cell>
          <cell r="D1040" t="str">
            <v>Estéfano</v>
          </cell>
          <cell r="E1040" t="str">
            <v>Barruezo</v>
          </cell>
          <cell r="F1040" t="str">
            <v>José</v>
          </cell>
          <cell r="G1040" t="str">
            <v>M.</v>
          </cell>
          <cell r="H1040" t="str">
            <v>ESTEFANO</v>
          </cell>
          <cell r="I1040" t="str">
            <v>BARRUEZO</v>
          </cell>
          <cell r="J1040" t="str">
            <v>JOSE</v>
          </cell>
          <cell r="K1040" t="str">
            <v>M.</v>
          </cell>
          <cell r="L1040" t="str">
            <v>José M. Estéfano B.</v>
          </cell>
          <cell r="M1040" t="str">
            <v>T.D.M. San Ciprián Cervo</v>
          </cell>
          <cell r="N1040" t="str">
            <v>TDM San Ciprián Cervo</v>
          </cell>
          <cell r="O1040">
            <v>19359</v>
          </cell>
          <cell r="P1040">
            <v>1952</v>
          </cell>
          <cell r="Q1040" t="str">
            <v>Vet +65 M</v>
          </cell>
          <cell r="R1040" t="str">
            <v>M</v>
          </cell>
        </row>
        <row r="1041">
          <cell r="C1041">
            <v>24194</v>
          </cell>
          <cell r="D1041" t="str">
            <v>Segade</v>
          </cell>
          <cell r="E1041" t="str">
            <v>Gudiño</v>
          </cell>
          <cell r="F1041" t="str">
            <v>Miguel</v>
          </cell>
          <cell r="H1041" t="str">
            <v>SEGADE</v>
          </cell>
          <cell r="I1041" t="str">
            <v>GUDIÑO</v>
          </cell>
          <cell r="J1041" t="str">
            <v>MIGUEL</v>
          </cell>
          <cell r="K1041" t="str">
            <v/>
          </cell>
          <cell r="L1041" t="str">
            <v>Miguel Segade G.</v>
          </cell>
          <cell r="M1041" t="str">
            <v>T.D.M. San Ciprián Cervo</v>
          </cell>
          <cell r="N1041" t="str">
            <v>TDM San Ciprián Cervo</v>
          </cell>
          <cell r="O1041">
            <v>28939</v>
          </cell>
          <cell r="P1041">
            <v>1979</v>
          </cell>
          <cell r="Q1041" t="str">
            <v>Sénior M</v>
          </cell>
          <cell r="R1041" t="str">
            <v>M</v>
          </cell>
        </row>
        <row r="1042">
          <cell r="C1042">
            <v>24215</v>
          </cell>
          <cell r="D1042" t="str">
            <v>Queiruga</v>
          </cell>
          <cell r="E1042" t="str">
            <v>Caparrós</v>
          </cell>
          <cell r="F1042" t="str">
            <v>Javier</v>
          </cell>
          <cell r="G1042" t="str">
            <v/>
          </cell>
          <cell r="H1042" t="str">
            <v>QUEIRUGA</v>
          </cell>
          <cell r="I1042" t="str">
            <v>CAPARROS</v>
          </cell>
          <cell r="J1042" t="str">
            <v>JAVIER</v>
          </cell>
          <cell r="K1042" t="str">
            <v/>
          </cell>
          <cell r="L1042" t="str">
            <v>Javier Queiruga C.</v>
          </cell>
          <cell r="M1042" t="str">
            <v>C.T.M. Breogán Oleiros</v>
          </cell>
          <cell r="N1042" t="str">
            <v>CTM Breogán - Oleiros</v>
          </cell>
          <cell r="O1042">
            <v>37992</v>
          </cell>
          <cell r="P1042">
            <v>2004</v>
          </cell>
          <cell r="Q1042" t="str">
            <v>Alevín M</v>
          </cell>
          <cell r="R1042" t="str">
            <v>M</v>
          </cell>
        </row>
        <row r="1043">
          <cell r="C1043">
            <v>24216</v>
          </cell>
          <cell r="D1043" t="str">
            <v>Queiruga</v>
          </cell>
          <cell r="E1043" t="str">
            <v>Caparrós</v>
          </cell>
          <cell r="F1043" t="str">
            <v>Antón</v>
          </cell>
          <cell r="G1043" t="str">
            <v/>
          </cell>
          <cell r="H1043" t="str">
            <v>QUEIRUGA</v>
          </cell>
          <cell r="I1043" t="str">
            <v>CAPARROS</v>
          </cell>
          <cell r="J1043" t="str">
            <v>ANTON</v>
          </cell>
          <cell r="K1043" t="str">
            <v/>
          </cell>
          <cell r="L1043" t="str">
            <v>Antón Queiruga C.</v>
          </cell>
          <cell r="M1043" t="str">
            <v>C.T.M. Breogán Oleiros</v>
          </cell>
          <cell r="N1043" t="str">
            <v>CTM Breogán - Oleiros</v>
          </cell>
          <cell r="O1043">
            <v>38835</v>
          </cell>
          <cell r="P1043">
            <v>2006</v>
          </cell>
          <cell r="Q1043" t="str">
            <v>Benjamín M</v>
          </cell>
          <cell r="R1043" t="str">
            <v>M</v>
          </cell>
        </row>
        <row r="1044">
          <cell r="C1044">
            <v>24219</v>
          </cell>
          <cell r="D1044" t="str">
            <v>Zhang</v>
          </cell>
          <cell r="E1044" t="str">
            <v>Wang</v>
          </cell>
          <cell r="F1044" t="str">
            <v>Francisco</v>
          </cell>
          <cell r="H1044" t="str">
            <v>ZHANG</v>
          </cell>
          <cell r="I1044" t="str">
            <v>WANG</v>
          </cell>
          <cell r="J1044" t="str">
            <v>FRANCISCO</v>
          </cell>
          <cell r="K1044" t="str">
            <v/>
          </cell>
          <cell r="L1044" t="str">
            <v>Francisco Zhang W.</v>
          </cell>
          <cell r="M1044" t="str">
            <v>C.T.M. Breogán Oleiros</v>
          </cell>
          <cell r="N1044" t="str">
            <v>CTM Breogán - Oleiros</v>
          </cell>
          <cell r="O1044">
            <v>30637</v>
          </cell>
          <cell r="P1044">
            <v>1983</v>
          </cell>
          <cell r="Q1044" t="str">
            <v>Sénior M</v>
          </cell>
          <cell r="R1044" t="str">
            <v>M</v>
          </cell>
        </row>
        <row r="1045">
          <cell r="C1045">
            <v>24220</v>
          </cell>
          <cell r="D1045" t="str">
            <v>Pereiro</v>
          </cell>
          <cell r="E1045" t="str">
            <v>Romero</v>
          </cell>
          <cell r="F1045" t="str">
            <v>Lois</v>
          </cell>
          <cell r="G1045" t="str">
            <v/>
          </cell>
          <cell r="H1045" t="str">
            <v>PEREIRO</v>
          </cell>
          <cell r="I1045" t="str">
            <v>ROMERO</v>
          </cell>
          <cell r="J1045" t="str">
            <v>LOIS</v>
          </cell>
          <cell r="K1045" t="str">
            <v/>
          </cell>
          <cell r="L1045" t="str">
            <v>Lois Pereiro R.</v>
          </cell>
          <cell r="M1045" t="str">
            <v>C.T.M. Breogán Oleiros</v>
          </cell>
          <cell r="N1045" t="str">
            <v>CTM Breogán - Oleiros</v>
          </cell>
          <cell r="O1045">
            <v>38956</v>
          </cell>
          <cell r="P1045">
            <v>2006</v>
          </cell>
          <cell r="Q1045" t="str">
            <v>Benjamín M</v>
          </cell>
          <cell r="R1045" t="str">
            <v>M</v>
          </cell>
        </row>
        <row r="1046">
          <cell r="C1046">
            <v>24262</v>
          </cell>
          <cell r="D1046" t="str">
            <v>Souto</v>
          </cell>
          <cell r="E1046" t="str">
            <v>García</v>
          </cell>
          <cell r="F1046" t="str">
            <v>Alberto</v>
          </cell>
          <cell r="H1046" t="str">
            <v>SOUTO</v>
          </cell>
          <cell r="I1046" t="str">
            <v>GARCIA</v>
          </cell>
          <cell r="J1046" t="str">
            <v>ALBERTO</v>
          </cell>
          <cell r="K1046" t="str">
            <v/>
          </cell>
          <cell r="L1046" t="str">
            <v>Alberto Souto G.</v>
          </cell>
          <cell r="M1046" t="str">
            <v>CTM Vilalba</v>
          </cell>
          <cell r="N1046" t="str">
            <v>CTM Vilalba</v>
          </cell>
          <cell r="O1046">
            <v>37422</v>
          </cell>
          <cell r="P1046">
            <v>2002</v>
          </cell>
          <cell r="Q1046" t="str">
            <v>Infantil M</v>
          </cell>
          <cell r="R1046" t="str">
            <v>M</v>
          </cell>
        </row>
        <row r="1047">
          <cell r="C1047">
            <v>26239</v>
          </cell>
          <cell r="D1047" t="str">
            <v>Iglesias</v>
          </cell>
          <cell r="E1047" t="str">
            <v>Castro</v>
          </cell>
          <cell r="F1047" t="str">
            <v>Ramsés</v>
          </cell>
          <cell r="H1047" t="str">
            <v>IGLESIAS</v>
          </cell>
          <cell r="I1047" t="str">
            <v>CASTRO</v>
          </cell>
          <cell r="J1047" t="str">
            <v>RAMSES</v>
          </cell>
          <cell r="K1047" t="str">
            <v/>
          </cell>
          <cell r="L1047" t="str">
            <v>Ramsés Iglesias C.</v>
          </cell>
          <cell r="M1047" t="str">
            <v>AGRUPACIÓN DEPORTIVA VINCIOS</v>
          </cell>
          <cell r="N1047" t="str">
            <v>AD Vincios</v>
          </cell>
          <cell r="O1047">
            <v>39154</v>
          </cell>
          <cell r="P1047">
            <v>2007</v>
          </cell>
          <cell r="Q1047" t="str">
            <v>Benjamín M</v>
          </cell>
          <cell r="R1047" t="str">
            <v>M</v>
          </cell>
        </row>
        <row r="1048">
          <cell r="C1048">
            <v>26243</v>
          </cell>
          <cell r="D1048" t="str">
            <v>Román</v>
          </cell>
          <cell r="E1048" t="str">
            <v>Leiros</v>
          </cell>
          <cell r="F1048" t="str">
            <v>Sergio</v>
          </cell>
          <cell r="H1048" t="str">
            <v>ROMAN</v>
          </cell>
          <cell r="I1048" t="str">
            <v>LEIROS</v>
          </cell>
          <cell r="J1048" t="str">
            <v>SERGIO</v>
          </cell>
          <cell r="K1048" t="str">
            <v/>
          </cell>
          <cell r="L1048" t="str">
            <v>Sergio Román L.</v>
          </cell>
          <cell r="M1048" t="str">
            <v>S.C.D.R. Helios-Bembrive</v>
          </cell>
          <cell r="N1048" t="str">
            <v>SCDR Helios-Bembrive</v>
          </cell>
          <cell r="O1048">
            <v>38608</v>
          </cell>
          <cell r="P1048">
            <v>2005</v>
          </cell>
          <cell r="Q1048" t="str">
            <v>Alevín M</v>
          </cell>
          <cell r="R1048" t="str">
            <v>M</v>
          </cell>
        </row>
        <row r="1049">
          <cell r="C1049">
            <v>26305</v>
          </cell>
          <cell r="D1049" t="str">
            <v>Santos</v>
          </cell>
          <cell r="E1049" t="str">
            <v>Rodríguez</v>
          </cell>
          <cell r="F1049" t="str">
            <v>Daniel</v>
          </cell>
          <cell r="H1049" t="str">
            <v>SANTOS</v>
          </cell>
          <cell r="I1049" t="str">
            <v>RODRIGUEZ</v>
          </cell>
          <cell r="J1049" t="str">
            <v>DANIEL</v>
          </cell>
          <cell r="K1049" t="str">
            <v/>
          </cell>
          <cell r="L1049" t="str">
            <v>Daniel Santos R.</v>
          </cell>
          <cell r="M1049" t="str">
            <v>CLUB DEL MAR DE SAN AMARO</v>
          </cell>
          <cell r="N1049" t="str">
            <v>Club del Mar de San Amaro</v>
          </cell>
          <cell r="O1049">
            <v>39544</v>
          </cell>
          <cell r="P1049">
            <v>2008</v>
          </cell>
          <cell r="Q1049" t="str">
            <v>Pre-Benjamín M</v>
          </cell>
          <cell r="R1049" t="str">
            <v>M</v>
          </cell>
        </row>
        <row r="1050">
          <cell r="C1050">
            <v>26306</v>
          </cell>
          <cell r="D1050" t="str">
            <v>Zhao</v>
          </cell>
          <cell r="E1050" t="str">
            <v>Chen</v>
          </cell>
          <cell r="F1050" t="str">
            <v>Chen</v>
          </cell>
          <cell r="G1050" t="str">
            <v>Yu</v>
          </cell>
          <cell r="H1050" t="str">
            <v>ZHAO</v>
          </cell>
          <cell r="I1050" t="str">
            <v>CHEN</v>
          </cell>
          <cell r="J1050" t="str">
            <v>CHEN</v>
          </cell>
          <cell r="K1050" t="str">
            <v>YU</v>
          </cell>
          <cell r="L1050" t="str">
            <v>Chen Y. Zhao C.</v>
          </cell>
          <cell r="M1050" t="str">
            <v>CLUB DEL MAR DE SAN AMARO</v>
          </cell>
          <cell r="N1050" t="str">
            <v>Club del Mar de San Amaro</v>
          </cell>
          <cell r="O1050">
            <v>38968</v>
          </cell>
          <cell r="P1050">
            <v>2006</v>
          </cell>
          <cell r="Q1050" t="str">
            <v>Benjamín M</v>
          </cell>
          <cell r="R1050" t="str">
            <v>M</v>
          </cell>
        </row>
        <row r="1051">
          <cell r="C1051">
            <v>26307</v>
          </cell>
          <cell r="D1051" t="str">
            <v>Chen</v>
          </cell>
          <cell r="F1051" t="str">
            <v>Miao</v>
          </cell>
          <cell r="H1051" t="str">
            <v>CHEN</v>
          </cell>
          <cell r="I1051" t="str">
            <v/>
          </cell>
          <cell r="J1051" t="str">
            <v>MIAO</v>
          </cell>
          <cell r="K1051" t="str">
            <v/>
          </cell>
          <cell r="L1051" t="str">
            <v>Miao Chen</v>
          </cell>
          <cell r="M1051" t="str">
            <v>CLUB DEL MAR DE SAN AMARO</v>
          </cell>
          <cell r="N1051" t="str">
            <v>Club del Mar de San Amaro</v>
          </cell>
          <cell r="O1051">
            <v>39576</v>
          </cell>
          <cell r="P1051">
            <v>2008</v>
          </cell>
          <cell r="Q1051" t="str">
            <v>Pre-Benjamín F</v>
          </cell>
          <cell r="R1051" t="str">
            <v>F</v>
          </cell>
        </row>
        <row r="1052">
          <cell r="C1052">
            <v>26402</v>
          </cell>
          <cell r="D1052" t="str">
            <v>Haraszti</v>
          </cell>
          <cell r="F1052" t="str">
            <v>Nora</v>
          </cell>
          <cell r="H1052" t="str">
            <v>HARASZTI</v>
          </cell>
          <cell r="I1052" t="str">
            <v/>
          </cell>
          <cell r="J1052" t="str">
            <v>NORA</v>
          </cell>
          <cell r="K1052" t="str">
            <v/>
          </cell>
          <cell r="L1052" t="str">
            <v>Nora Haraszti</v>
          </cell>
          <cell r="M1052" t="str">
            <v>CLUB SAN XOAN TENIS DE MESA</v>
          </cell>
          <cell r="N1052" t="str">
            <v>Club San Xoán TM</v>
          </cell>
          <cell r="O1052">
            <v>33343</v>
          </cell>
          <cell r="P1052">
            <v>1991</v>
          </cell>
          <cell r="Q1052" t="str">
            <v>Sénior F</v>
          </cell>
          <cell r="R1052" t="str">
            <v>F</v>
          </cell>
        </row>
        <row r="1053">
          <cell r="C1053">
            <v>26424</v>
          </cell>
          <cell r="D1053" t="str">
            <v>Vakhruseva</v>
          </cell>
          <cell r="F1053" t="str">
            <v>Elina</v>
          </cell>
          <cell r="H1053" t="str">
            <v>VAKHRUSEVA</v>
          </cell>
          <cell r="I1053" t="str">
            <v/>
          </cell>
          <cell r="J1053" t="str">
            <v>ELINA</v>
          </cell>
          <cell r="K1053" t="str">
            <v/>
          </cell>
          <cell r="L1053" t="str">
            <v>Elina Vakhruseva</v>
          </cell>
          <cell r="M1053" t="str">
            <v>CLUB TENIS DE MESA CIDADE DE NARON</v>
          </cell>
          <cell r="N1053" t="str">
            <v>CTM Cidade de Narón</v>
          </cell>
          <cell r="O1053">
            <v>35090</v>
          </cell>
          <cell r="P1053">
            <v>1996</v>
          </cell>
          <cell r="Q1053" t="str">
            <v>Sub-23 F</v>
          </cell>
          <cell r="R1053" t="str">
            <v>F</v>
          </cell>
        </row>
        <row r="1054">
          <cell r="C1054">
            <v>26519</v>
          </cell>
          <cell r="D1054" t="str">
            <v>Rebollo</v>
          </cell>
          <cell r="E1054" t="str">
            <v>Piñeiro</v>
          </cell>
          <cell r="F1054" t="str">
            <v>Soledad</v>
          </cell>
          <cell r="H1054" t="str">
            <v>REBOLLO</v>
          </cell>
          <cell r="I1054" t="str">
            <v>PIÑEIRO</v>
          </cell>
          <cell r="J1054" t="str">
            <v>SOLEDAD</v>
          </cell>
          <cell r="K1054" t="str">
            <v/>
          </cell>
          <cell r="L1054" t="str">
            <v>Soledad Rebollo P.</v>
          </cell>
          <cell r="M1054" t="str">
            <v>CTM VIGO</v>
          </cell>
          <cell r="N1054" t="str">
            <v>CTM Vigo</v>
          </cell>
          <cell r="O1054">
            <v>32610</v>
          </cell>
          <cell r="P1054">
            <v>1989</v>
          </cell>
          <cell r="Q1054" t="str">
            <v>Sénior F</v>
          </cell>
          <cell r="R1054" t="str">
            <v>F</v>
          </cell>
        </row>
        <row r="1055">
          <cell r="C1055">
            <v>26520</v>
          </cell>
          <cell r="D1055" t="str">
            <v>Vázquez</v>
          </cell>
          <cell r="E1055" t="str">
            <v>Pérez</v>
          </cell>
          <cell r="F1055" t="str">
            <v>José</v>
          </cell>
          <cell r="H1055" t="str">
            <v>VAZQUEZ</v>
          </cell>
          <cell r="I1055" t="str">
            <v>PEREZ</v>
          </cell>
          <cell r="J1055" t="str">
            <v>JOSE</v>
          </cell>
          <cell r="K1055" t="str">
            <v/>
          </cell>
          <cell r="L1055" t="str">
            <v>José Vázquez P.</v>
          </cell>
          <cell r="M1055" t="str">
            <v>CTM VIGO</v>
          </cell>
          <cell r="N1055" t="str">
            <v>CTM Vigo</v>
          </cell>
          <cell r="O1055">
            <v>29158</v>
          </cell>
          <cell r="P1055">
            <v>1979</v>
          </cell>
          <cell r="Q1055" t="str">
            <v>Sénior M</v>
          </cell>
          <cell r="R1055" t="str">
            <v>M</v>
          </cell>
        </row>
        <row r="1056">
          <cell r="C1056">
            <v>26521</v>
          </cell>
          <cell r="D1056" t="str">
            <v>Balaguer</v>
          </cell>
          <cell r="E1056" t="str">
            <v>Orcajo</v>
          </cell>
          <cell r="F1056" t="str">
            <v>Ana</v>
          </cell>
          <cell r="G1056" t="str">
            <v>Yang</v>
          </cell>
          <cell r="H1056" t="str">
            <v>BALAGUER</v>
          </cell>
          <cell r="I1056" t="str">
            <v>ORCAJO</v>
          </cell>
          <cell r="J1056" t="str">
            <v>ANA</v>
          </cell>
          <cell r="K1056" t="str">
            <v>YANG</v>
          </cell>
          <cell r="L1056" t="str">
            <v>Ana Y. Balaguer O.</v>
          </cell>
          <cell r="M1056" t="str">
            <v>CLUB MONTE PORREIRO</v>
          </cell>
          <cell r="N1056" t="str">
            <v>Club Monteporreiro</v>
          </cell>
          <cell r="O1056">
            <v>38393</v>
          </cell>
          <cell r="P1056">
            <v>2005</v>
          </cell>
          <cell r="Q1056" t="str">
            <v>Alevín F</v>
          </cell>
          <cell r="R1056" t="str">
            <v>F</v>
          </cell>
        </row>
        <row r="1057">
          <cell r="C1057">
            <v>26695</v>
          </cell>
          <cell r="D1057" t="str">
            <v>Vieito</v>
          </cell>
          <cell r="E1057" t="str">
            <v>Francisco</v>
          </cell>
          <cell r="F1057" t="str">
            <v>Patricia</v>
          </cell>
          <cell r="H1057" t="str">
            <v>VIEITO</v>
          </cell>
          <cell r="I1057" t="str">
            <v>FRANCISCO</v>
          </cell>
          <cell r="J1057" t="str">
            <v>PATRICIA</v>
          </cell>
          <cell r="K1057" t="str">
            <v/>
          </cell>
          <cell r="L1057" t="str">
            <v>Patricia Vieito F.</v>
          </cell>
          <cell r="M1057" t="str">
            <v>A.D. Dubratambre</v>
          </cell>
          <cell r="N1057" t="str">
            <v>AD Dubratambre</v>
          </cell>
          <cell r="O1057">
            <v>39517</v>
          </cell>
          <cell r="P1057">
            <v>2008</v>
          </cell>
          <cell r="Q1057" t="str">
            <v>Pre-Benjamín F</v>
          </cell>
          <cell r="R1057" t="str">
            <v>F</v>
          </cell>
        </row>
        <row r="1058">
          <cell r="C1058">
            <v>26720</v>
          </cell>
          <cell r="D1058" t="str">
            <v>Blanco</v>
          </cell>
          <cell r="E1058" t="str">
            <v>González</v>
          </cell>
          <cell r="F1058" t="str">
            <v>Jorge</v>
          </cell>
          <cell r="G1058" t="str">
            <v>J.</v>
          </cell>
          <cell r="H1058" t="str">
            <v>BLANCO</v>
          </cell>
          <cell r="I1058" t="str">
            <v>GONZALEZ</v>
          </cell>
          <cell r="J1058" t="str">
            <v>JORGE</v>
          </cell>
          <cell r="K1058" t="str">
            <v>J.</v>
          </cell>
          <cell r="L1058" t="str">
            <v>Jorge J. Blanco G.</v>
          </cell>
          <cell r="M1058" t="str">
            <v>CLUB SAN XOAN TENIS DE MESA</v>
          </cell>
          <cell r="N1058" t="str">
            <v>Club San Xoán TM</v>
          </cell>
          <cell r="O1058">
            <v>25763</v>
          </cell>
          <cell r="P1058">
            <v>1970</v>
          </cell>
          <cell r="Q1058" t="str">
            <v>Vet +40 M</v>
          </cell>
          <cell r="R1058" t="str">
            <v>M</v>
          </cell>
        </row>
        <row r="1059">
          <cell r="C1059">
            <v>26721</v>
          </cell>
          <cell r="D1059" t="str">
            <v>Fernández</v>
          </cell>
          <cell r="E1059" t="str">
            <v>Fariña</v>
          </cell>
          <cell r="F1059" t="str">
            <v>Juan</v>
          </cell>
          <cell r="G1059" t="str">
            <v>Aurelio</v>
          </cell>
          <cell r="H1059" t="str">
            <v>FERNANDEZ</v>
          </cell>
          <cell r="I1059" t="str">
            <v>FARIÑA</v>
          </cell>
          <cell r="J1059" t="str">
            <v>JUAN</v>
          </cell>
          <cell r="K1059" t="str">
            <v>AURELIO</v>
          </cell>
          <cell r="L1059" t="str">
            <v>Juan A. Fernández F.</v>
          </cell>
          <cell r="M1059" t="str">
            <v>CLUB SAN XOAN TENIS DE MESA</v>
          </cell>
          <cell r="N1059" t="str">
            <v>Club San Xoán TM</v>
          </cell>
          <cell r="O1059">
            <v>18146</v>
          </cell>
          <cell r="P1059">
            <v>1949</v>
          </cell>
          <cell r="Q1059" t="str">
            <v>Vet +65 M</v>
          </cell>
          <cell r="R1059" t="str">
            <v>M</v>
          </cell>
        </row>
        <row r="1060">
          <cell r="C1060">
            <v>26722</v>
          </cell>
          <cell r="D1060" t="str">
            <v>Carneiro</v>
          </cell>
          <cell r="E1060" t="str">
            <v>García</v>
          </cell>
          <cell r="F1060" t="str">
            <v>Enrique</v>
          </cell>
          <cell r="H1060" t="str">
            <v>CARNEIRO</v>
          </cell>
          <cell r="I1060" t="str">
            <v>GARCIA</v>
          </cell>
          <cell r="J1060" t="str">
            <v>ENRIQUE</v>
          </cell>
          <cell r="K1060" t="str">
            <v/>
          </cell>
          <cell r="L1060" t="str">
            <v>Enrique Carneiro G.</v>
          </cell>
          <cell r="M1060" t="str">
            <v>CLUB SAN XOAN TENIS DE MESA</v>
          </cell>
          <cell r="N1060" t="str">
            <v>Club San Xoán TM</v>
          </cell>
          <cell r="O1060">
            <v>25363</v>
          </cell>
          <cell r="P1060">
            <v>1969</v>
          </cell>
          <cell r="Q1060" t="str">
            <v>Vet +40 M</v>
          </cell>
          <cell r="R1060" t="str">
            <v>M</v>
          </cell>
        </row>
        <row r="1061">
          <cell r="C1061">
            <v>26723</v>
          </cell>
          <cell r="D1061" t="str">
            <v>Carnero</v>
          </cell>
          <cell r="E1061" t="str">
            <v>García</v>
          </cell>
          <cell r="F1061" t="str">
            <v>Juan</v>
          </cell>
          <cell r="G1061" t="str">
            <v>A.</v>
          </cell>
          <cell r="H1061" t="str">
            <v>CARNERO</v>
          </cell>
          <cell r="I1061" t="str">
            <v>GARCIA</v>
          </cell>
          <cell r="J1061" t="str">
            <v>JUAN</v>
          </cell>
          <cell r="K1061" t="str">
            <v>A.</v>
          </cell>
          <cell r="L1061" t="str">
            <v>Juan A. Carnero G.</v>
          </cell>
          <cell r="M1061" t="str">
            <v>CLUB SAN XOAN TENIS DE MESA</v>
          </cell>
          <cell r="N1061" t="str">
            <v>Club San Xoán TM</v>
          </cell>
          <cell r="O1061">
            <v>22441</v>
          </cell>
          <cell r="P1061">
            <v>1961</v>
          </cell>
          <cell r="Q1061" t="str">
            <v>Vet +50 M</v>
          </cell>
          <cell r="R1061" t="str">
            <v>M</v>
          </cell>
        </row>
        <row r="1062">
          <cell r="C1062">
            <v>26724</v>
          </cell>
          <cell r="D1062" t="str">
            <v>Bastida</v>
          </cell>
          <cell r="E1062" t="str">
            <v>Martínez</v>
          </cell>
          <cell r="F1062" t="str">
            <v>Francisco</v>
          </cell>
          <cell r="H1062" t="str">
            <v>BASTIDA</v>
          </cell>
          <cell r="I1062" t="str">
            <v>MARTINEZ</v>
          </cell>
          <cell r="J1062" t="str">
            <v>FRANCISCO</v>
          </cell>
          <cell r="K1062" t="str">
            <v/>
          </cell>
          <cell r="L1062" t="str">
            <v>Francisco Bastida M.</v>
          </cell>
          <cell r="M1062" t="str">
            <v>CLUB SAN XOAN TENIS DE MESA</v>
          </cell>
          <cell r="N1062" t="str">
            <v>Club San Xoán TM</v>
          </cell>
          <cell r="O1062">
            <v>24013</v>
          </cell>
          <cell r="P1062">
            <v>1965</v>
          </cell>
          <cell r="Q1062" t="str">
            <v>Vet +50 M</v>
          </cell>
          <cell r="R1062" t="str">
            <v>M</v>
          </cell>
        </row>
        <row r="1063">
          <cell r="C1063">
            <v>26725</v>
          </cell>
          <cell r="D1063" t="str">
            <v>García</v>
          </cell>
          <cell r="E1063" t="str">
            <v>Mier</v>
          </cell>
          <cell r="F1063" t="str">
            <v>Manuel</v>
          </cell>
          <cell r="H1063" t="str">
            <v>GARCIA</v>
          </cell>
          <cell r="I1063" t="str">
            <v>MIER</v>
          </cell>
          <cell r="J1063" t="str">
            <v>MANUEL</v>
          </cell>
          <cell r="K1063" t="str">
            <v/>
          </cell>
          <cell r="L1063" t="str">
            <v>Manuel García M.</v>
          </cell>
          <cell r="M1063" t="str">
            <v>CLUB SAN XOAN TENIS DE MESA</v>
          </cell>
          <cell r="N1063" t="str">
            <v>Club San Xoán TM</v>
          </cell>
          <cell r="O1063">
            <v>23287</v>
          </cell>
          <cell r="P1063">
            <v>1963</v>
          </cell>
          <cell r="Q1063" t="str">
            <v>Vet +50 M</v>
          </cell>
          <cell r="R1063" t="str">
            <v>M</v>
          </cell>
        </row>
        <row r="1064">
          <cell r="C1064">
            <v>26726</v>
          </cell>
          <cell r="D1064" t="str">
            <v>García</v>
          </cell>
          <cell r="E1064" t="str">
            <v>Salgado</v>
          </cell>
          <cell r="F1064" t="str">
            <v>Juan</v>
          </cell>
          <cell r="H1064" t="str">
            <v>GARCIA</v>
          </cell>
          <cell r="I1064" t="str">
            <v>SALGADO</v>
          </cell>
          <cell r="J1064" t="str">
            <v>JUAN</v>
          </cell>
          <cell r="K1064" t="str">
            <v/>
          </cell>
          <cell r="L1064" t="str">
            <v>Juan García S.</v>
          </cell>
          <cell r="M1064" t="str">
            <v>CLUB SAN XOAN TENIS DE MESA</v>
          </cell>
          <cell r="N1064" t="str">
            <v>Club San Xoán TM</v>
          </cell>
          <cell r="O1064">
            <v>26768</v>
          </cell>
          <cell r="P1064">
            <v>1973</v>
          </cell>
          <cell r="Q1064" t="str">
            <v>Vet +40 M</v>
          </cell>
          <cell r="R1064" t="str">
            <v>M</v>
          </cell>
        </row>
        <row r="1065">
          <cell r="C1065">
            <v>26727</v>
          </cell>
          <cell r="D1065" t="str">
            <v>Bastida</v>
          </cell>
          <cell r="E1065" t="str">
            <v>Tizón</v>
          </cell>
          <cell r="F1065" t="str">
            <v>Juan</v>
          </cell>
          <cell r="G1065" t="str">
            <v>M.</v>
          </cell>
          <cell r="H1065" t="str">
            <v>BASTIDA</v>
          </cell>
          <cell r="I1065" t="str">
            <v>TIZON</v>
          </cell>
          <cell r="J1065" t="str">
            <v>JUAN</v>
          </cell>
          <cell r="K1065" t="str">
            <v>M.</v>
          </cell>
          <cell r="L1065" t="str">
            <v>Juan M. Bastida T.</v>
          </cell>
          <cell r="M1065" t="str">
            <v>CLUB SAN XOAN TENIS DE MESA</v>
          </cell>
          <cell r="N1065" t="str">
            <v>Club San Xoán TM</v>
          </cell>
          <cell r="O1065">
            <v>17819</v>
          </cell>
          <cell r="P1065">
            <v>1948</v>
          </cell>
          <cell r="Q1065" t="str">
            <v>Vet +65 M</v>
          </cell>
          <cell r="R1065" t="str">
            <v>M</v>
          </cell>
        </row>
        <row r="1066">
          <cell r="C1066">
            <v>26731</v>
          </cell>
          <cell r="D1066" t="str">
            <v>Álvarez</v>
          </cell>
          <cell r="E1066" t="str">
            <v>Díaz</v>
          </cell>
          <cell r="F1066" t="str">
            <v>Teodoro</v>
          </cell>
          <cell r="H1066" t="str">
            <v>ALVAREZ</v>
          </cell>
          <cell r="I1066" t="str">
            <v>DIAZ</v>
          </cell>
          <cell r="J1066" t="str">
            <v>TEODORO</v>
          </cell>
          <cell r="K1066" t="str">
            <v/>
          </cell>
          <cell r="L1066" t="str">
            <v>Teodoro Álvarez D.</v>
          </cell>
          <cell r="M1066" t="str">
            <v>CLUB SAN XOAN TENIS DE MESA</v>
          </cell>
          <cell r="N1066" t="str">
            <v>Club San Xoán TM</v>
          </cell>
          <cell r="O1066">
            <v>27057</v>
          </cell>
          <cell r="P1066">
            <v>1974</v>
          </cell>
          <cell r="Q1066" t="str">
            <v>Vet +40 M</v>
          </cell>
          <cell r="R1066" t="str">
            <v>M</v>
          </cell>
        </row>
        <row r="1067">
          <cell r="C1067">
            <v>26732</v>
          </cell>
          <cell r="D1067" t="str">
            <v>Rodríguez-Modes</v>
          </cell>
          <cell r="E1067" t="str">
            <v>Rey</v>
          </cell>
          <cell r="F1067" t="str">
            <v>Luis</v>
          </cell>
          <cell r="H1067" t="str">
            <v>RODRIGUEZ-MODES</v>
          </cell>
          <cell r="I1067" t="str">
            <v>REY</v>
          </cell>
          <cell r="J1067" t="str">
            <v>LUIS</v>
          </cell>
          <cell r="K1067" t="str">
            <v/>
          </cell>
          <cell r="L1067" t="str">
            <v>Luis Rodríguez-Modes R.</v>
          </cell>
          <cell r="M1067" t="str">
            <v>CLUB SAN XOAN TENIS DE MESA</v>
          </cell>
          <cell r="N1067" t="str">
            <v>Club San Xoán TM</v>
          </cell>
          <cell r="O1067">
            <v>20940</v>
          </cell>
          <cell r="P1067">
            <v>1957</v>
          </cell>
          <cell r="Q1067" t="str">
            <v>Vet +60 M</v>
          </cell>
          <cell r="R1067" t="str">
            <v>M</v>
          </cell>
        </row>
        <row r="1068">
          <cell r="C1068">
            <v>26759</v>
          </cell>
          <cell r="D1068" t="str">
            <v>Lado</v>
          </cell>
          <cell r="E1068" t="str">
            <v>Costa</v>
          </cell>
          <cell r="F1068" t="str">
            <v>José</v>
          </cell>
          <cell r="G1068" t="str">
            <v>A.</v>
          </cell>
          <cell r="H1068" t="str">
            <v>LADO</v>
          </cell>
          <cell r="I1068" t="str">
            <v>COSTA</v>
          </cell>
          <cell r="J1068" t="str">
            <v>JOSE</v>
          </cell>
          <cell r="K1068" t="str">
            <v>A.</v>
          </cell>
          <cell r="L1068" t="str">
            <v>José A. Lado C.</v>
          </cell>
          <cell r="M1068" t="str">
            <v>Anorthosis Vimianzo</v>
          </cell>
          <cell r="N1068" t="str">
            <v>AD Zas</v>
          </cell>
          <cell r="O1068">
            <v>36817</v>
          </cell>
          <cell r="P1068">
            <v>2000</v>
          </cell>
          <cell r="Q1068" t="str">
            <v>Juvenil M</v>
          </cell>
          <cell r="R1068" t="str">
            <v>M</v>
          </cell>
        </row>
        <row r="1069">
          <cell r="C1069">
            <v>26812</v>
          </cell>
          <cell r="D1069" t="str">
            <v>Pérez</v>
          </cell>
          <cell r="E1069" t="str">
            <v>Bonilla</v>
          </cell>
          <cell r="F1069" t="str">
            <v>Raquel</v>
          </cell>
          <cell r="H1069" t="str">
            <v>PEREZ</v>
          </cell>
          <cell r="I1069" t="str">
            <v>BONILLA</v>
          </cell>
          <cell r="J1069" t="str">
            <v>RAQUEL</v>
          </cell>
          <cell r="K1069" t="str">
            <v/>
          </cell>
          <cell r="L1069" t="str">
            <v>Raquel Pérez B.</v>
          </cell>
          <cell r="M1069" t="str">
            <v>ARTEAL TENIS DE MESA</v>
          </cell>
          <cell r="N1069" t="str">
            <v>Arteal TM</v>
          </cell>
          <cell r="O1069">
            <v>22537</v>
          </cell>
          <cell r="P1069">
            <v>1961</v>
          </cell>
          <cell r="Q1069" t="str">
            <v>Vet +50 F</v>
          </cell>
          <cell r="R1069" t="str">
            <v>F</v>
          </cell>
        </row>
        <row r="1070">
          <cell r="C1070">
            <v>26880</v>
          </cell>
          <cell r="D1070" t="str">
            <v>Santiago</v>
          </cell>
          <cell r="E1070" t="str">
            <v>Alonso</v>
          </cell>
          <cell r="F1070" t="str">
            <v>María</v>
          </cell>
          <cell r="G1070" t="str">
            <v>Weibin</v>
          </cell>
          <cell r="H1070" t="str">
            <v>SANTIAGO</v>
          </cell>
          <cell r="I1070" t="str">
            <v>ALONSO</v>
          </cell>
          <cell r="J1070" t="str">
            <v>MARIA</v>
          </cell>
          <cell r="K1070" t="str">
            <v>WEIBIN</v>
          </cell>
          <cell r="L1070" t="str">
            <v>María W. Santiago A.</v>
          </cell>
          <cell r="M1070" t="str">
            <v>AGRUPACIÓN DEPORTIVA VINCIOS</v>
          </cell>
          <cell r="N1070" t="str">
            <v>AD Vincios</v>
          </cell>
          <cell r="O1070">
            <v>38886</v>
          </cell>
          <cell r="P1070">
            <v>2006</v>
          </cell>
          <cell r="Q1070" t="str">
            <v>Benjamín F</v>
          </cell>
          <cell r="R1070" t="str">
            <v>F</v>
          </cell>
        </row>
        <row r="1071">
          <cell r="C1071">
            <v>26947</v>
          </cell>
          <cell r="D1071" t="str">
            <v>Guo</v>
          </cell>
          <cell r="E1071" t="str">
            <v>Chen</v>
          </cell>
          <cell r="F1071" t="str">
            <v>Jiaqi</v>
          </cell>
          <cell r="H1071" t="str">
            <v>GUO</v>
          </cell>
          <cell r="I1071" t="str">
            <v>CHEN</v>
          </cell>
          <cell r="J1071" t="str">
            <v>JIAQI</v>
          </cell>
          <cell r="K1071" t="str">
            <v/>
          </cell>
          <cell r="L1071" t="str">
            <v>Jiaqi Guo C.</v>
          </cell>
          <cell r="M1071" t="str">
            <v>CLUB DEL MAR DE SAN AMARO</v>
          </cell>
          <cell r="N1071" t="str">
            <v>Club del Mar de San Amaro</v>
          </cell>
          <cell r="O1071">
            <v>40499</v>
          </cell>
          <cell r="P1071">
            <v>2010</v>
          </cell>
          <cell r="Q1071" t="str">
            <v>Pre-Benjamín F</v>
          </cell>
          <cell r="R1071" t="str">
            <v>F</v>
          </cell>
        </row>
        <row r="1072">
          <cell r="C1072">
            <v>26959</v>
          </cell>
          <cell r="D1072" t="str">
            <v>Ferández</v>
          </cell>
          <cell r="E1072" t="str">
            <v>Barreiro</v>
          </cell>
          <cell r="F1072" t="str">
            <v>Cosme</v>
          </cell>
          <cell r="H1072" t="str">
            <v>FERANDEZ</v>
          </cell>
          <cell r="I1072" t="str">
            <v>BARREIRO</v>
          </cell>
          <cell r="J1072" t="str">
            <v>COSME</v>
          </cell>
          <cell r="K1072" t="str">
            <v/>
          </cell>
          <cell r="L1072" t="str">
            <v>Cosme Ferández B.</v>
          </cell>
          <cell r="M1072" t="str">
            <v>AGRUPACIÓN DEPORTIVA VINCIOS</v>
          </cell>
          <cell r="N1072" t="str">
            <v>AD Vincios</v>
          </cell>
          <cell r="O1072">
            <v>38917</v>
          </cell>
          <cell r="P1072">
            <v>2006</v>
          </cell>
          <cell r="Q1072" t="str">
            <v>Benjamín M</v>
          </cell>
          <cell r="R1072" t="str">
            <v>M</v>
          </cell>
        </row>
        <row r="1073">
          <cell r="C1073">
            <v>26974</v>
          </cell>
          <cell r="D1073" t="str">
            <v>Fernández</v>
          </cell>
          <cell r="E1073" t="str">
            <v>Martínez</v>
          </cell>
          <cell r="F1073" t="str">
            <v>Anxo</v>
          </cell>
          <cell r="H1073" t="str">
            <v>FERNANDEZ</v>
          </cell>
          <cell r="I1073" t="str">
            <v>MARTINEZ</v>
          </cell>
          <cell r="J1073" t="str">
            <v>ANXO</v>
          </cell>
          <cell r="K1073" t="str">
            <v/>
          </cell>
          <cell r="L1073" t="str">
            <v>Anxo Fernández M.</v>
          </cell>
          <cell r="M1073" t="str">
            <v>AGRUPACIÓN DEPORTIVA VINCIOS</v>
          </cell>
          <cell r="N1073" t="str">
            <v>AD Vincios</v>
          </cell>
          <cell r="O1073">
            <v>37665</v>
          </cell>
          <cell r="P1073">
            <v>2003</v>
          </cell>
          <cell r="Q1073" t="str">
            <v>Infantil M</v>
          </cell>
          <cell r="R1073" t="str">
            <v>M</v>
          </cell>
        </row>
        <row r="1074">
          <cell r="C1074">
            <v>27028</v>
          </cell>
          <cell r="D1074" t="str">
            <v>Otero</v>
          </cell>
          <cell r="E1074" t="str">
            <v>Sequeiros</v>
          </cell>
          <cell r="F1074" t="str">
            <v>Julio</v>
          </cell>
          <cell r="G1074" t="str">
            <v>M.</v>
          </cell>
          <cell r="H1074" t="str">
            <v>OTERO</v>
          </cell>
          <cell r="I1074" t="str">
            <v>SEQUEIROS</v>
          </cell>
          <cell r="J1074" t="str">
            <v>JULIO</v>
          </cell>
          <cell r="K1074" t="str">
            <v>M.</v>
          </cell>
          <cell r="L1074" t="str">
            <v>Julio M. Otero S.</v>
          </cell>
          <cell r="M1074" t="str">
            <v>CLUB SAN XOAN TENIS DE MESA</v>
          </cell>
          <cell r="N1074" t="str">
            <v>Club San Xoán TM</v>
          </cell>
          <cell r="O1074">
            <v>22302</v>
          </cell>
          <cell r="P1074">
            <v>1961</v>
          </cell>
          <cell r="Q1074" t="str">
            <v>Vet +50 M</v>
          </cell>
          <cell r="R1074" t="str">
            <v>M</v>
          </cell>
        </row>
        <row r="1075">
          <cell r="C1075">
            <v>27036</v>
          </cell>
          <cell r="D1075" t="str">
            <v>Álvarez</v>
          </cell>
          <cell r="E1075" t="str">
            <v>Conde</v>
          </cell>
          <cell r="F1075" t="str">
            <v>Brais</v>
          </cell>
          <cell r="H1075" t="str">
            <v>ALVAREZ</v>
          </cell>
          <cell r="I1075" t="str">
            <v>CONDE</v>
          </cell>
          <cell r="J1075" t="str">
            <v>BRAIS</v>
          </cell>
          <cell r="K1075" t="str">
            <v/>
          </cell>
          <cell r="L1075" t="str">
            <v>Brais Álvarez C.</v>
          </cell>
          <cell r="M1075" t="str">
            <v>AGRUPACIÓN DEPORTIVA VINCIOS</v>
          </cell>
          <cell r="N1075" t="str">
            <v>AD Vincios</v>
          </cell>
          <cell r="O1075">
            <v>38023</v>
          </cell>
          <cell r="P1075">
            <v>2004</v>
          </cell>
          <cell r="Q1075" t="str">
            <v>Alevín M</v>
          </cell>
          <cell r="R1075" t="str">
            <v>M</v>
          </cell>
        </row>
        <row r="1076">
          <cell r="C1076">
            <v>27039</v>
          </cell>
          <cell r="D1076" t="str">
            <v>Varela</v>
          </cell>
          <cell r="E1076" t="str">
            <v>Gerpe</v>
          </cell>
          <cell r="F1076" t="str">
            <v>Kevin</v>
          </cell>
          <cell r="H1076" t="str">
            <v>VARELA</v>
          </cell>
          <cell r="I1076" t="str">
            <v>GERPE</v>
          </cell>
          <cell r="J1076" t="str">
            <v>KEVIN</v>
          </cell>
          <cell r="K1076" t="str">
            <v/>
          </cell>
          <cell r="L1076" t="str">
            <v>Kevin Varela G.</v>
          </cell>
          <cell r="M1076" t="str">
            <v>Anorthosis Vimianzo</v>
          </cell>
          <cell r="N1076" t="str">
            <v>AD Zas</v>
          </cell>
          <cell r="O1076">
            <v>37829</v>
          </cell>
          <cell r="P1076">
            <v>2003</v>
          </cell>
          <cell r="Q1076" t="str">
            <v>Infantil M</v>
          </cell>
          <cell r="R1076" t="str">
            <v>M</v>
          </cell>
        </row>
        <row r="1077">
          <cell r="C1077">
            <v>27041</v>
          </cell>
          <cell r="D1077" t="str">
            <v>Deben</v>
          </cell>
          <cell r="E1077" t="str">
            <v>Fernández</v>
          </cell>
          <cell r="F1077" t="str">
            <v>Alberto</v>
          </cell>
          <cell r="H1077" t="str">
            <v>DEBEN</v>
          </cell>
          <cell r="I1077" t="str">
            <v>FERNANDEZ</v>
          </cell>
          <cell r="J1077" t="str">
            <v>ALBERTO</v>
          </cell>
          <cell r="K1077" t="str">
            <v/>
          </cell>
          <cell r="L1077" t="str">
            <v>Alberto Deben F.</v>
          </cell>
          <cell r="M1077" t="str">
            <v>CLUB TENIS DE MESA BREOGÁN - OLEIROS</v>
          </cell>
          <cell r="N1077" t="str">
            <v>CTM Breogán - Oleiros</v>
          </cell>
          <cell r="O1077">
            <v>37820</v>
          </cell>
          <cell r="P1077">
            <v>2003</v>
          </cell>
          <cell r="Q1077" t="str">
            <v>Infantil M</v>
          </cell>
          <cell r="R1077" t="str">
            <v>M</v>
          </cell>
        </row>
        <row r="1078">
          <cell r="C1078">
            <v>27075</v>
          </cell>
          <cell r="D1078" t="str">
            <v>Torres</v>
          </cell>
          <cell r="E1078" t="str">
            <v>Rodríguez</v>
          </cell>
          <cell r="F1078" t="str">
            <v>Celestino</v>
          </cell>
          <cell r="H1078" t="str">
            <v>TORRES</v>
          </cell>
          <cell r="I1078" t="str">
            <v>RODRIGUEZ</v>
          </cell>
          <cell r="J1078" t="str">
            <v>CELESTINO</v>
          </cell>
          <cell r="K1078" t="str">
            <v/>
          </cell>
          <cell r="L1078" t="str">
            <v>Celestino Torres R.</v>
          </cell>
          <cell r="M1078" t="str">
            <v>GRUMICO S.D.</v>
          </cell>
          <cell r="N1078" t="str">
            <v>Grumico SD</v>
          </cell>
          <cell r="O1078">
            <v>17787</v>
          </cell>
          <cell r="P1078">
            <v>-1</v>
          </cell>
          <cell r="Q1078" t="str">
            <v>Discapacitados M</v>
          </cell>
          <cell r="R1078" t="str">
            <v>M</v>
          </cell>
        </row>
        <row r="1079">
          <cell r="C1079">
            <v>27076</v>
          </cell>
          <cell r="D1079" t="str">
            <v>Izquierdo</v>
          </cell>
          <cell r="E1079" t="str">
            <v>González</v>
          </cell>
          <cell r="F1079" t="str">
            <v>Iciar</v>
          </cell>
          <cell r="G1079" t="str">
            <v>María</v>
          </cell>
          <cell r="H1079" t="str">
            <v>IZQUIERDO</v>
          </cell>
          <cell r="I1079" t="str">
            <v>GONZALEZ</v>
          </cell>
          <cell r="J1079" t="str">
            <v>ICIAR</v>
          </cell>
          <cell r="K1079" t="str">
            <v>MARIA</v>
          </cell>
          <cell r="L1079" t="str">
            <v>Iciar M. Izquierdo G.</v>
          </cell>
          <cell r="M1079" t="str">
            <v>C.T.M. Cidade de Narón</v>
          </cell>
          <cell r="N1079" t="str">
            <v>CTM Cidade de Narón</v>
          </cell>
          <cell r="O1079">
            <v>39492</v>
          </cell>
          <cell r="P1079">
            <v>2008</v>
          </cell>
          <cell r="Q1079" t="str">
            <v>Pre-Benjamín F</v>
          </cell>
          <cell r="R1079" t="str">
            <v>F</v>
          </cell>
        </row>
        <row r="1080">
          <cell r="C1080">
            <v>27077</v>
          </cell>
          <cell r="D1080" t="str">
            <v>Sánchez</v>
          </cell>
          <cell r="E1080" t="str">
            <v>Iglesias</v>
          </cell>
          <cell r="F1080" t="str">
            <v>Xabier</v>
          </cell>
          <cell r="H1080" t="str">
            <v>SANCHEZ</v>
          </cell>
          <cell r="I1080" t="str">
            <v>IGLESIAS</v>
          </cell>
          <cell r="J1080" t="str">
            <v>XABIER</v>
          </cell>
          <cell r="K1080" t="str">
            <v/>
          </cell>
          <cell r="L1080" t="str">
            <v>Xabier Sánchez I.</v>
          </cell>
          <cell r="M1080" t="str">
            <v>CLUB SAN XOAN TENIS DE MESA</v>
          </cell>
          <cell r="N1080" t="str">
            <v>Club San Xoán TM</v>
          </cell>
          <cell r="O1080">
            <v>38421</v>
          </cell>
          <cell r="P1080">
            <v>2005</v>
          </cell>
          <cell r="Q1080" t="str">
            <v>Alevín M</v>
          </cell>
          <cell r="R1080" t="str">
            <v>M</v>
          </cell>
        </row>
        <row r="1081">
          <cell r="C1081">
            <v>27078</v>
          </cell>
          <cell r="D1081" t="str">
            <v>Terradillos</v>
          </cell>
          <cell r="E1081" t="str">
            <v>Molina</v>
          </cell>
          <cell r="F1081" t="str">
            <v>Luis</v>
          </cell>
          <cell r="H1081" t="str">
            <v>TERRADILLOS</v>
          </cell>
          <cell r="I1081" t="str">
            <v>MOLINA</v>
          </cell>
          <cell r="J1081" t="str">
            <v>LUIS</v>
          </cell>
          <cell r="K1081" t="str">
            <v/>
          </cell>
          <cell r="L1081" t="str">
            <v>Luis Terradillos M.</v>
          </cell>
          <cell r="M1081" t="str">
            <v>CLUB SAN XOAN TENIS DE MESA</v>
          </cell>
          <cell r="N1081" t="str">
            <v>Club San Xoán TM</v>
          </cell>
          <cell r="O1081">
            <v>39206</v>
          </cell>
          <cell r="P1081">
            <v>2007</v>
          </cell>
          <cell r="Q1081" t="str">
            <v>Benjamín M</v>
          </cell>
          <cell r="R1081" t="str">
            <v>M</v>
          </cell>
        </row>
        <row r="1082">
          <cell r="C1082">
            <v>27079</v>
          </cell>
          <cell r="D1082" t="str">
            <v>García</v>
          </cell>
          <cell r="E1082" t="str">
            <v>Pérez</v>
          </cell>
          <cell r="F1082" t="str">
            <v>Tomás</v>
          </cell>
          <cell r="H1082" t="str">
            <v>GARCIA</v>
          </cell>
          <cell r="I1082" t="str">
            <v>PEREZ</v>
          </cell>
          <cell r="J1082" t="str">
            <v>TOMAS</v>
          </cell>
          <cell r="K1082" t="str">
            <v/>
          </cell>
          <cell r="L1082" t="str">
            <v>Tomás García P.</v>
          </cell>
          <cell r="M1082" t="str">
            <v>CLUB SAN XOAN TENIS DE MESA</v>
          </cell>
          <cell r="N1082" t="str">
            <v>Club San Xoán TM</v>
          </cell>
          <cell r="O1082">
            <v>17518</v>
          </cell>
          <cell r="P1082">
            <v>1947</v>
          </cell>
          <cell r="Q1082" t="str">
            <v>Vet +65 M</v>
          </cell>
          <cell r="R1082" t="str">
            <v>M</v>
          </cell>
        </row>
        <row r="1083">
          <cell r="C1083">
            <v>27080</v>
          </cell>
          <cell r="D1083" t="str">
            <v>Tizón</v>
          </cell>
          <cell r="E1083" t="str">
            <v>Presas</v>
          </cell>
          <cell r="F1083" t="str">
            <v>Juan</v>
          </cell>
          <cell r="G1083" t="str">
            <v>L.</v>
          </cell>
          <cell r="H1083" t="str">
            <v>TIZON</v>
          </cell>
          <cell r="I1083" t="str">
            <v>PRESAS</v>
          </cell>
          <cell r="J1083" t="str">
            <v>JUAN</v>
          </cell>
          <cell r="K1083" t="str">
            <v>L.</v>
          </cell>
          <cell r="L1083" t="str">
            <v>Juan L. Tizón P.</v>
          </cell>
          <cell r="M1083" t="str">
            <v>Anorthosis Vimianzo</v>
          </cell>
          <cell r="N1083" t="str">
            <v>AD Zas</v>
          </cell>
          <cell r="O1083">
            <v>23444</v>
          </cell>
          <cell r="P1083">
            <v>1964</v>
          </cell>
          <cell r="Q1083" t="str">
            <v>Vet +50 M</v>
          </cell>
          <cell r="R1083" t="str">
            <v>M</v>
          </cell>
        </row>
        <row r="1084">
          <cell r="C1084">
            <v>27093</v>
          </cell>
          <cell r="D1084" t="str">
            <v>Domínguez</v>
          </cell>
          <cell r="E1084" t="str">
            <v>Pazos</v>
          </cell>
          <cell r="F1084" t="str">
            <v>Jorge</v>
          </cell>
          <cell r="G1084" t="str">
            <v/>
          </cell>
          <cell r="H1084" t="str">
            <v>DOMINGUEZ</v>
          </cell>
          <cell r="I1084" t="str">
            <v>PAZOS</v>
          </cell>
          <cell r="J1084" t="str">
            <v>JORGE</v>
          </cell>
          <cell r="K1084" t="str">
            <v/>
          </cell>
          <cell r="L1084" t="str">
            <v>Jorge Domínguez P.</v>
          </cell>
          <cell r="M1084" t="str">
            <v>C.T.M. Cidade de Narón</v>
          </cell>
          <cell r="N1084" t="str">
            <v>CTM Cidade de Narón</v>
          </cell>
          <cell r="P1084">
            <v>0</v>
          </cell>
          <cell r="Q1084" t="str">
            <v>- M</v>
          </cell>
          <cell r="R1084" t="str">
            <v>M</v>
          </cell>
        </row>
        <row r="1085">
          <cell r="C1085">
            <v>50000</v>
          </cell>
          <cell r="D1085" t="str">
            <v>Casas</v>
          </cell>
          <cell r="E1085" t="str">
            <v>López</v>
          </cell>
          <cell r="F1085" t="str">
            <v>Antonio</v>
          </cell>
          <cell r="G1085" t="str">
            <v/>
          </cell>
          <cell r="H1085" t="str">
            <v>CASAS</v>
          </cell>
          <cell r="I1085" t="str">
            <v>LOPEZ</v>
          </cell>
          <cell r="J1085" t="str">
            <v>ANTONIO</v>
          </cell>
          <cell r="K1085" t="str">
            <v/>
          </cell>
          <cell r="L1085" t="str">
            <v>Antonio Casas L.</v>
          </cell>
          <cell r="M1085" t="str">
            <v>C.T.M. Vigo</v>
          </cell>
          <cell r="N1085" t="str">
            <v>CTM Vigo</v>
          </cell>
          <cell r="O1085">
            <v>24362</v>
          </cell>
          <cell r="P1085">
            <v>1966</v>
          </cell>
          <cell r="Q1085" t="str">
            <v>Vet +50 M</v>
          </cell>
          <cell r="R1085" t="str">
            <v>M</v>
          </cell>
        </row>
        <row r="1086">
          <cell r="C1086">
            <v>50001</v>
          </cell>
          <cell r="D1086" t="str">
            <v>Fernández</v>
          </cell>
          <cell r="E1086" t="str">
            <v>González</v>
          </cell>
          <cell r="F1086" t="str">
            <v>David</v>
          </cell>
          <cell r="H1086" t="str">
            <v>FERNANDEZ</v>
          </cell>
          <cell r="I1086" t="str">
            <v>GONZALEZ</v>
          </cell>
          <cell r="J1086" t="str">
            <v>DAVID</v>
          </cell>
          <cell r="K1086" t="str">
            <v/>
          </cell>
          <cell r="L1086" t="str">
            <v>David Fernández G.</v>
          </cell>
          <cell r="M1086" t="str">
            <v>CTM Vigo</v>
          </cell>
          <cell r="N1086" t="str">
            <v>CTM Vigo</v>
          </cell>
          <cell r="O1086">
            <v>33765</v>
          </cell>
          <cell r="P1086">
            <v>1992</v>
          </cell>
          <cell r="Q1086" t="str">
            <v>Sénior M</v>
          </cell>
          <cell r="R1086" t="str">
            <v>M</v>
          </cell>
        </row>
        <row r="1087">
          <cell r="C1087">
            <v>23230</v>
          </cell>
          <cell r="D1087" t="str">
            <v>Castro</v>
          </cell>
          <cell r="E1087" t="str">
            <v>Feijoo</v>
          </cell>
          <cell r="F1087" t="str">
            <v>Manuel</v>
          </cell>
          <cell r="G1087" t="str">
            <v/>
          </cell>
          <cell r="H1087" t="str">
            <v>CASTRO</v>
          </cell>
          <cell r="I1087" t="str">
            <v>FEIJOO</v>
          </cell>
          <cell r="J1087" t="str">
            <v>MANUEL</v>
          </cell>
          <cell r="K1087" t="str">
            <v/>
          </cell>
          <cell r="L1087" t="str">
            <v>Manuel Castro F.</v>
          </cell>
          <cell r="M1087" t="str">
            <v>CTM VIGO</v>
          </cell>
          <cell r="N1087" t="str">
            <v>CTM Vigo</v>
          </cell>
          <cell r="O1087">
            <v>24149</v>
          </cell>
          <cell r="P1087">
            <v>1966</v>
          </cell>
          <cell r="Q1087" t="str">
            <v>Vet +50 M</v>
          </cell>
          <cell r="R1087" t="str">
            <v>M</v>
          </cell>
        </row>
        <row r="1088">
          <cell r="C1088">
            <v>23239</v>
          </cell>
          <cell r="D1088" t="str">
            <v>Otero</v>
          </cell>
          <cell r="E1088" t="str">
            <v>Valiñas</v>
          </cell>
          <cell r="F1088" t="str">
            <v>Ángel</v>
          </cell>
          <cell r="G1088" t="str">
            <v/>
          </cell>
          <cell r="H1088" t="str">
            <v>OTERO</v>
          </cell>
          <cell r="I1088" t="str">
            <v>VALIÑAS</v>
          </cell>
          <cell r="J1088" t="str">
            <v>ANGEL</v>
          </cell>
          <cell r="K1088" t="str">
            <v/>
          </cell>
          <cell r="L1088" t="str">
            <v>Ángel Otero V.</v>
          </cell>
          <cell r="M1088" t="str">
            <v>CTM VIGO</v>
          </cell>
          <cell r="N1088" t="str">
            <v>CTM Vigo</v>
          </cell>
          <cell r="O1088">
            <v>30451</v>
          </cell>
          <cell r="P1088">
            <v>1983</v>
          </cell>
          <cell r="Q1088" t="str">
            <v>Sénior M</v>
          </cell>
          <cell r="R1088" t="str">
            <v>M</v>
          </cell>
        </row>
        <row r="1089">
          <cell r="C1089">
            <v>50004</v>
          </cell>
          <cell r="D1089" t="str">
            <v>Otero</v>
          </cell>
          <cell r="E1089" t="str">
            <v>Vega</v>
          </cell>
          <cell r="F1089" t="str">
            <v>Carla</v>
          </cell>
          <cell r="G1089" t="str">
            <v/>
          </cell>
          <cell r="H1089" t="str">
            <v>OTERO</v>
          </cell>
          <cell r="I1089" t="str">
            <v>VEGA</v>
          </cell>
          <cell r="J1089" t="str">
            <v>CARLA</v>
          </cell>
          <cell r="K1089" t="str">
            <v/>
          </cell>
          <cell r="L1089" t="str">
            <v>Carla Otero V.</v>
          </cell>
          <cell r="M1089" t="str">
            <v>CTM VIGO</v>
          </cell>
          <cell r="N1089" t="str">
            <v>CTM Vigo</v>
          </cell>
          <cell r="O1089">
            <v>29259</v>
          </cell>
          <cell r="P1089">
            <v>1980</v>
          </cell>
          <cell r="Q1089" t="str">
            <v>Sénior F</v>
          </cell>
          <cell r="R1089" t="str">
            <v>F</v>
          </cell>
        </row>
        <row r="1090">
          <cell r="C1090">
            <v>50005</v>
          </cell>
          <cell r="D1090" t="str">
            <v>Taboada</v>
          </cell>
          <cell r="E1090" t="str">
            <v>Álvarez</v>
          </cell>
          <cell r="F1090" t="str">
            <v>Rubén</v>
          </cell>
          <cell r="G1090" t="str">
            <v/>
          </cell>
          <cell r="H1090" t="str">
            <v>TABOADA</v>
          </cell>
          <cell r="I1090" t="str">
            <v>ALVAREZ</v>
          </cell>
          <cell r="J1090" t="str">
            <v>RUBEN</v>
          </cell>
          <cell r="K1090" t="str">
            <v/>
          </cell>
          <cell r="L1090" t="str">
            <v>Rubén Taboada Á.</v>
          </cell>
          <cell r="M1090" t="str">
            <v>CTM VIGO</v>
          </cell>
          <cell r="N1090" t="str">
            <v>CTM Vigo</v>
          </cell>
          <cell r="O1090">
            <v>24743</v>
          </cell>
          <cell r="P1090">
            <v>1967</v>
          </cell>
          <cell r="Q1090" t="str">
            <v>Vet +50 M</v>
          </cell>
          <cell r="R1090" t="str">
            <v>M</v>
          </cell>
        </row>
        <row r="1091">
          <cell r="C1091">
            <v>50006</v>
          </cell>
          <cell r="D1091" t="str">
            <v>Hevia</v>
          </cell>
          <cell r="E1091" t="str">
            <v>Riveiro</v>
          </cell>
          <cell r="F1091" t="str">
            <v>Paula</v>
          </cell>
          <cell r="G1091" t="str">
            <v/>
          </cell>
          <cell r="H1091" t="str">
            <v>HEVIA</v>
          </cell>
          <cell r="I1091" t="str">
            <v>RIVEIRO</v>
          </cell>
          <cell r="J1091" t="str">
            <v>PAULA</v>
          </cell>
          <cell r="K1091" t="str">
            <v/>
          </cell>
          <cell r="L1091" t="str">
            <v>Paula Hevia R.</v>
          </cell>
          <cell r="M1091" t="str">
            <v>CTM VIGO</v>
          </cell>
          <cell r="N1091" t="str">
            <v>CTM Vigo</v>
          </cell>
          <cell r="O1091">
            <v>37596</v>
          </cell>
          <cell r="P1091">
            <v>2002</v>
          </cell>
          <cell r="Q1091" t="str">
            <v>Infantil F</v>
          </cell>
          <cell r="R1091" t="str">
            <v>F</v>
          </cell>
        </row>
        <row r="1092">
          <cell r="C1092">
            <v>50007</v>
          </cell>
          <cell r="D1092" t="str">
            <v>Fernández</v>
          </cell>
          <cell r="E1092" t="str">
            <v>Davila</v>
          </cell>
          <cell r="F1092" t="str">
            <v>Javier</v>
          </cell>
          <cell r="G1092" t="str">
            <v/>
          </cell>
          <cell r="H1092" t="str">
            <v>FERNANDEZ</v>
          </cell>
          <cell r="I1092" t="str">
            <v>DAVILA</v>
          </cell>
          <cell r="J1092" t="str">
            <v>JAVIER</v>
          </cell>
          <cell r="K1092" t="str">
            <v/>
          </cell>
          <cell r="L1092" t="str">
            <v>Javier Fernández D.</v>
          </cell>
          <cell r="M1092" t="str">
            <v>CTM VIGO</v>
          </cell>
          <cell r="N1092" t="str">
            <v>CTM Vigo</v>
          </cell>
          <cell r="O1092">
            <v>36386</v>
          </cell>
          <cell r="P1092">
            <v>1999</v>
          </cell>
          <cell r="Q1092" t="str">
            <v>Juvenil M</v>
          </cell>
          <cell r="R1092" t="str">
            <v>M</v>
          </cell>
        </row>
        <row r="1093">
          <cell r="C1093">
            <v>50008</v>
          </cell>
          <cell r="D1093" t="str">
            <v>González</v>
          </cell>
          <cell r="E1093" t="str">
            <v/>
          </cell>
          <cell r="F1093" t="str">
            <v>Carlos</v>
          </cell>
          <cell r="G1093" t="str">
            <v/>
          </cell>
          <cell r="H1093" t="str">
            <v>GONZALEZ</v>
          </cell>
          <cell r="I1093" t="str">
            <v/>
          </cell>
          <cell r="J1093" t="str">
            <v>CARLOS</v>
          </cell>
          <cell r="K1093" t="str">
            <v/>
          </cell>
          <cell r="L1093" t="str">
            <v>Carlos González</v>
          </cell>
          <cell r="N1093" t="str">
            <v/>
          </cell>
          <cell r="O1093">
            <v>37503</v>
          </cell>
          <cell r="P1093">
            <v>2002</v>
          </cell>
          <cell r="Q1093" t="str">
            <v>Infantil M</v>
          </cell>
          <cell r="R1093" t="str">
            <v>M</v>
          </cell>
        </row>
        <row r="1094">
          <cell r="C1094">
            <v>50009</v>
          </cell>
          <cell r="D1094" t="str">
            <v>Muiña</v>
          </cell>
          <cell r="E1094" t="str">
            <v>Tella</v>
          </cell>
          <cell r="F1094" t="str">
            <v>Manuel</v>
          </cell>
          <cell r="G1094" t="str">
            <v/>
          </cell>
          <cell r="H1094" t="str">
            <v>MUIÑA</v>
          </cell>
          <cell r="I1094" t="str">
            <v>TELLA</v>
          </cell>
          <cell r="J1094" t="str">
            <v>MANUEL</v>
          </cell>
          <cell r="K1094" t="str">
            <v/>
          </cell>
          <cell r="L1094" t="str">
            <v>Manuel Muiña T.</v>
          </cell>
          <cell r="M1094" t="str">
            <v>SOCIEDAD DEPORTIVA RIBADEO</v>
          </cell>
          <cell r="N1094" t="str">
            <v>SD Ribadeo</v>
          </cell>
          <cell r="O1094">
            <v>26767</v>
          </cell>
          <cell r="P1094">
            <v>1973</v>
          </cell>
          <cell r="Q1094" t="str">
            <v>Vet +40 M</v>
          </cell>
          <cell r="R1094" t="str">
            <v>M</v>
          </cell>
        </row>
        <row r="1095">
          <cell r="C1095">
            <v>50010</v>
          </cell>
          <cell r="D1095" t="str">
            <v>Parada</v>
          </cell>
          <cell r="E1095" t="str">
            <v>Leiros</v>
          </cell>
          <cell r="F1095" t="str">
            <v>David</v>
          </cell>
          <cell r="G1095" t="str">
            <v/>
          </cell>
          <cell r="H1095" t="str">
            <v>PARADA</v>
          </cell>
          <cell r="I1095" t="str">
            <v>LEIROS</v>
          </cell>
          <cell r="J1095" t="str">
            <v>DAVID</v>
          </cell>
          <cell r="K1095" t="str">
            <v/>
          </cell>
          <cell r="L1095" t="str">
            <v>David Parada L.</v>
          </cell>
          <cell r="N1095" t="str">
            <v/>
          </cell>
          <cell r="O1095">
            <v>35633</v>
          </cell>
          <cell r="P1095">
            <v>1997</v>
          </cell>
          <cell r="Q1095" t="str">
            <v>Sub-23 M</v>
          </cell>
          <cell r="R1095" t="str">
            <v>M</v>
          </cell>
        </row>
        <row r="1096">
          <cell r="C1096">
            <v>50011</v>
          </cell>
          <cell r="D1096" t="str">
            <v>Parada</v>
          </cell>
          <cell r="E1096" t="str">
            <v>Leiros</v>
          </cell>
          <cell r="F1096" t="str">
            <v>Víctor</v>
          </cell>
          <cell r="G1096" t="str">
            <v/>
          </cell>
          <cell r="H1096" t="str">
            <v>PARADA</v>
          </cell>
          <cell r="I1096" t="str">
            <v>LEIROS</v>
          </cell>
          <cell r="J1096" t="str">
            <v>VICTOR</v>
          </cell>
          <cell r="K1096" t="str">
            <v/>
          </cell>
          <cell r="L1096" t="str">
            <v>Víctor Parada L.</v>
          </cell>
          <cell r="N1096" t="str">
            <v/>
          </cell>
          <cell r="O1096">
            <v>36391</v>
          </cell>
          <cell r="P1096">
            <v>1999</v>
          </cell>
          <cell r="Q1096" t="str">
            <v>Juvenil M</v>
          </cell>
          <cell r="R1096" t="str">
            <v>M</v>
          </cell>
        </row>
        <row r="1097">
          <cell r="C1097">
            <v>50012</v>
          </cell>
          <cell r="D1097" t="str">
            <v>Díaz</v>
          </cell>
          <cell r="E1097" t="str">
            <v>Carrera</v>
          </cell>
          <cell r="F1097" t="str">
            <v>Francisco</v>
          </cell>
          <cell r="G1097" t="str">
            <v>Javier</v>
          </cell>
          <cell r="H1097" t="str">
            <v>DIAZ</v>
          </cell>
          <cell r="I1097" t="str">
            <v>CARRERA</v>
          </cell>
          <cell r="J1097" t="str">
            <v>FRANCISCO</v>
          </cell>
          <cell r="K1097" t="str">
            <v>JAVIER</v>
          </cell>
          <cell r="L1097" t="str">
            <v>Francisco J. Díaz C.</v>
          </cell>
          <cell r="M1097" t="str">
            <v>CTM VIGO</v>
          </cell>
          <cell r="N1097" t="str">
            <v>CTM Vigo</v>
          </cell>
          <cell r="O1097">
            <v>27185</v>
          </cell>
          <cell r="P1097">
            <v>1974</v>
          </cell>
          <cell r="Q1097" t="str">
            <v>Vet +40 M</v>
          </cell>
          <cell r="R1097" t="str">
            <v>M</v>
          </cell>
        </row>
        <row r="1098">
          <cell r="C1098">
            <v>50013</v>
          </cell>
          <cell r="D1098" t="str">
            <v>Cabanelas</v>
          </cell>
          <cell r="E1098" t="str">
            <v>Lago</v>
          </cell>
          <cell r="F1098" t="str">
            <v>Leopoldo</v>
          </cell>
          <cell r="G1098" t="str">
            <v/>
          </cell>
          <cell r="H1098" t="str">
            <v>CABANELAS</v>
          </cell>
          <cell r="I1098" t="str">
            <v>LAGO</v>
          </cell>
          <cell r="J1098" t="str">
            <v>LEOPOLDO</v>
          </cell>
          <cell r="K1098" t="str">
            <v/>
          </cell>
          <cell r="L1098" t="str">
            <v>Leopoldo Cabanelas L.</v>
          </cell>
          <cell r="M1098" t="str">
            <v>CTM VIGO</v>
          </cell>
          <cell r="N1098" t="str">
            <v>CTM Vigo</v>
          </cell>
          <cell r="O1098">
            <v>32766</v>
          </cell>
          <cell r="P1098">
            <v>1989</v>
          </cell>
          <cell r="Q1098" t="str">
            <v>Sénior M</v>
          </cell>
          <cell r="R1098" t="str">
            <v>M</v>
          </cell>
        </row>
        <row r="1099">
          <cell r="C1099">
            <v>50014</v>
          </cell>
          <cell r="D1099" t="str">
            <v>Constenla</v>
          </cell>
          <cell r="E1099" t="str">
            <v>Patiño</v>
          </cell>
          <cell r="F1099" t="str">
            <v>Martín</v>
          </cell>
          <cell r="G1099" t="str">
            <v>José</v>
          </cell>
          <cell r="H1099" t="str">
            <v>CONSTENLA</v>
          </cell>
          <cell r="I1099" t="str">
            <v>PATIÑO</v>
          </cell>
          <cell r="J1099" t="str">
            <v>MARTIN</v>
          </cell>
          <cell r="K1099" t="str">
            <v>JOSE</v>
          </cell>
          <cell r="L1099" t="str">
            <v>Martín J. Constenla P.</v>
          </cell>
          <cell r="M1099" t="str">
            <v>CTM VIGO</v>
          </cell>
          <cell r="N1099" t="str">
            <v>CTM Vigo</v>
          </cell>
          <cell r="O1099">
            <v>25396</v>
          </cell>
          <cell r="P1099">
            <v>1969</v>
          </cell>
          <cell r="Q1099" t="str">
            <v>Vet +40 M</v>
          </cell>
          <cell r="R1099" t="str">
            <v>M</v>
          </cell>
        </row>
        <row r="1100">
          <cell r="C1100">
            <v>50016</v>
          </cell>
          <cell r="D1100" t="str">
            <v>García</v>
          </cell>
          <cell r="E1100" t="str">
            <v>Castro</v>
          </cell>
          <cell r="F1100" t="str">
            <v>Mencía</v>
          </cell>
          <cell r="G1100" t="str">
            <v/>
          </cell>
          <cell r="H1100" t="str">
            <v>GARCIA</v>
          </cell>
          <cell r="I1100" t="str">
            <v>CASTRO</v>
          </cell>
          <cell r="J1100" t="str">
            <v>MENCIA</v>
          </cell>
          <cell r="K1100" t="str">
            <v/>
          </cell>
          <cell r="L1100" t="str">
            <v>Mencía García C.</v>
          </cell>
          <cell r="M1100" t="str">
            <v>A.D. Dubratambre</v>
          </cell>
          <cell r="N1100" t="str">
            <v>AD Dubratambre</v>
          </cell>
          <cell r="O1100">
            <v>38341</v>
          </cell>
          <cell r="P1100">
            <v>2004</v>
          </cell>
          <cell r="Q1100" t="str">
            <v>Alevín F</v>
          </cell>
          <cell r="R1100" t="str">
            <v>F</v>
          </cell>
        </row>
        <row r="1101">
          <cell r="C1101">
            <v>50017</v>
          </cell>
          <cell r="D1101" t="str">
            <v>Álvarez</v>
          </cell>
          <cell r="E1101" t="str">
            <v>Vilches</v>
          </cell>
          <cell r="F1101" t="str">
            <v>Manuel</v>
          </cell>
          <cell r="G1101" t="str">
            <v>Enrique</v>
          </cell>
          <cell r="H1101" t="str">
            <v>ALVAREZ</v>
          </cell>
          <cell r="I1101" t="str">
            <v>VILCHES</v>
          </cell>
          <cell r="J1101" t="str">
            <v>MANUEL</v>
          </cell>
          <cell r="K1101" t="str">
            <v>ENRIQUE</v>
          </cell>
          <cell r="L1101" t="str">
            <v>Manuel E. Álvarez V.</v>
          </cell>
          <cell r="M1101" t="str">
            <v>CTM VIGO</v>
          </cell>
          <cell r="N1101" t="str">
            <v>CTM Vigo</v>
          </cell>
          <cell r="O1101">
            <v>19602</v>
          </cell>
          <cell r="P1101">
            <v>1953</v>
          </cell>
          <cell r="Q1101" t="str">
            <v>Vet +60 M</v>
          </cell>
          <cell r="R1101" t="str">
            <v>M</v>
          </cell>
        </row>
        <row r="1102">
          <cell r="C1102">
            <v>50018</v>
          </cell>
          <cell r="D1102" t="str">
            <v>Pérez</v>
          </cell>
          <cell r="E1102" t="str">
            <v>González</v>
          </cell>
          <cell r="F1102" t="str">
            <v>Roberto</v>
          </cell>
          <cell r="G1102" t="str">
            <v>Carlos</v>
          </cell>
          <cell r="H1102" t="str">
            <v>PEREZ</v>
          </cell>
          <cell r="I1102" t="str">
            <v>GONZALEZ</v>
          </cell>
          <cell r="J1102" t="str">
            <v>ROBERTO</v>
          </cell>
          <cell r="K1102" t="str">
            <v>CARLOS</v>
          </cell>
          <cell r="L1102" t="str">
            <v>Roberto C. Pérez G.</v>
          </cell>
          <cell r="M1102" t="str">
            <v>CTM VIGO</v>
          </cell>
          <cell r="N1102" t="str">
            <v>CTM Vigo</v>
          </cell>
          <cell r="O1102">
            <v>36634</v>
          </cell>
          <cell r="P1102">
            <v>2000</v>
          </cell>
          <cell r="Q1102" t="str">
            <v>Juvenil M</v>
          </cell>
          <cell r="R1102" t="str">
            <v>M</v>
          </cell>
        </row>
        <row r="1103">
          <cell r="C1103">
            <v>50019</v>
          </cell>
          <cell r="D1103" t="str">
            <v>Vidal</v>
          </cell>
          <cell r="E1103" t="str">
            <v>Vidal</v>
          </cell>
          <cell r="F1103" t="str">
            <v>Antonio</v>
          </cell>
          <cell r="G1103" t="str">
            <v/>
          </cell>
          <cell r="H1103" t="str">
            <v>VIDAL</v>
          </cell>
          <cell r="I1103" t="str">
            <v>VIDAL</v>
          </cell>
          <cell r="J1103" t="str">
            <v>ANTONIO</v>
          </cell>
          <cell r="K1103" t="str">
            <v/>
          </cell>
          <cell r="L1103" t="str">
            <v>Antonio Vidal V.</v>
          </cell>
          <cell r="M1103" t="str">
            <v>CTM VIGO</v>
          </cell>
          <cell r="N1103" t="str">
            <v>CTM Vigo</v>
          </cell>
          <cell r="O1103">
            <v>36299</v>
          </cell>
          <cell r="P1103">
            <v>1999</v>
          </cell>
          <cell r="Q1103" t="str">
            <v>Juvenil M</v>
          </cell>
          <cell r="R1103" t="str">
            <v>M</v>
          </cell>
        </row>
        <row r="1104">
          <cell r="C1104">
            <v>50020</v>
          </cell>
          <cell r="D1104" t="str">
            <v>Espinosa</v>
          </cell>
          <cell r="E1104" t="str">
            <v>Cerviño</v>
          </cell>
          <cell r="F1104" t="str">
            <v>Óscar</v>
          </cell>
          <cell r="G1104" t="str">
            <v/>
          </cell>
          <cell r="H1104" t="str">
            <v>ESPINOSA</v>
          </cell>
          <cell r="I1104" t="str">
            <v>CERVIÑO</v>
          </cell>
          <cell r="J1104" t="str">
            <v>OSCAR</v>
          </cell>
          <cell r="K1104" t="str">
            <v/>
          </cell>
          <cell r="L1104" t="str">
            <v>Óscar Espinosa C.</v>
          </cell>
          <cell r="M1104" t="str">
            <v>CTM MILAGROSA</v>
          </cell>
          <cell r="N1104" t="str">
            <v>Club Milagrosa TM</v>
          </cell>
          <cell r="O1104">
            <v>27934</v>
          </cell>
          <cell r="P1104">
            <v>1976</v>
          </cell>
          <cell r="Q1104" t="str">
            <v>Vet +40 M</v>
          </cell>
          <cell r="R1104" t="str">
            <v>M</v>
          </cell>
        </row>
        <row r="1105">
          <cell r="C1105">
            <v>50021</v>
          </cell>
          <cell r="D1105" t="str">
            <v>Aira</v>
          </cell>
          <cell r="E1105" t="str">
            <v>López</v>
          </cell>
          <cell r="F1105" t="str">
            <v>Miguel</v>
          </cell>
          <cell r="G1105" t="str">
            <v>A.</v>
          </cell>
          <cell r="H1105" t="str">
            <v>AIRA</v>
          </cell>
          <cell r="I1105" t="str">
            <v>LOPEZ</v>
          </cell>
          <cell r="J1105" t="str">
            <v>MIGUEL</v>
          </cell>
          <cell r="K1105" t="str">
            <v>A.</v>
          </cell>
          <cell r="L1105" t="str">
            <v>Miguel A. Aira L.</v>
          </cell>
          <cell r="M1105" t="str">
            <v>Club Milagrosa TM</v>
          </cell>
          <cell r="N1105" t="str">
            <v>Club Milagrosa TM</v>
          </cell>
          <cell r="O1105">
            <v>23372</v>
          </cell>
          <cell r="P1105">
            <v>1963</v>
          </cell>
          <cell r="Q1105" t="str">
            <v>Vet +50 M</v>
          </cell>
          <cell r="R1105" t="str">
            <v>M</v>
          </cell>
        </row>
        <row r="1106">
          <cell r="C1106">
            <v>50022</v>
          </cell>
          <cell r="D1106" t="str">
            <v>Bello</v>
          </cell>
          <cell r="E1106" t="str">
            <v>Rey</v>
          </cell>
          <cell r="F1106" t="str">
            <v>Iago</v>
          </cell>
          <cell r="G1106" t="str">
            <v/>
          </cell>
          <cell r="H1106" t="str">
            <v>BELLO</v>
          </cell>
          <cell r="I1106" t="str">
            <v>REY</v>
          </cell>
          <cell r="J1106" t="str">
            <v>IAGO</v>
          </cell>
          <cell r="K1106" t="str">
            <v/>
          </cell>
          <cell r="L1106" t="str">
            <v>Iago Bello R.</v>
          </cell>
          <cell r="M1106" t="str">
            <v>Club Milagrosa TM</v>
          </cell>
          <cell r="N1106" t="str">
            <v>Club Milagrosa TM</v>
          </cell>
          <cell r="O1106">
            <v>33855</v>
          </cell>
          <cell r="P1106">
            <v>1992</v>
          </cell>
          <cell r="Q1106" t="str">
            <v>Sénior M</v>
          </cell>
          <cell r="R1106" t="str">
            <v>M</v>
          </cell>
        </row>
        <row r="1107">
          <cell r="C1107">
            <v>7819</v>
          </cell>
          <cell r="D1107" t="str">
            <v>Fraga</v>
          </cell>
          <cell r="E1107" t="str">
            <v>Corral</v>
          </cell>
          <cell r="F1107" t="str">
            <v>Marcos</v>
          </cell>
          <cell r="G1107" t="str">
            <v>José</v>
          </cell>
          <cell r="H1107" t="str">
            <v>FRAGA</v>
          </cell>
          <cell r="I1107" t="str">
            <v>CORRAL</v>
          </cell>
          <cell r="J1107" t="str">
            <v>MARCOS</v>
          </cell>
          <cell r="K1107" t="str">
            <v>JOSE</v>
          </cell>
          <cell r="L1107" t="str">
            <v>Marcos J. Fraga C.</v>
          </cell>
          <cell r="M1107" t="str">
            <v>CTM MILAGROSA</v>
          </cell>
          <cell r="N1107" t="str">
            <v>Club Milagrosa TM</v>
          </cell>
          <cell r="O1107">
            <v>32605</v>
          </cell>
          <cell r="P1107">
            <v>1989</v>
          </cell>
          <cell r="Q1107" t="str">
            <v>Sénior M</v>
          </cell>
          <cell r="R1107" t="str">
            <v>M</v>
          </cell>
        </row>
        <row r="1108">
          <cell r="C1108">
            <v>50024</v>
          </cell>
          <cell r="D1108" t="str">
            <v>Vázquez</v>
          </cell>
          <cell r="E1108" t="str">
            <v>Prado</v>
          </cell>
          <cell r="F1108" t="str">
            <v>Xesús</v>
          </cell>
          <cell r="G1108" t="str">
            <v/>
          </cell>
          <cell r="H1108" t="str">
            <v>VAZQUEZ</v>
          </cell>
          <cell r="I1108" t="str">
            <v>PRADO</v>
          </cell>
          <cell r="J1108" t="str">
            <v>XESUS</v>
          </cell>
          <cell r="K1108" t="str">
            <v/>
          </cell>
          <cell r="L1108" t="str">
            <v>Xesús Vázquez P.</v>
          </cell>
          <cell r="M1108" t="str">
            <v>Club Milagrosa TM</v>
          </cell>
          <cell r="N1108" t="str">
            <v>Club Milagrosa TM</v>
          </cell>
          <cell r="O1108">
            <v>24838</v>
          </cell>
          <cell r="P1108">
            <v>1968</v>
          </cell>
          <cell r="Q1108" t="str">
            <v>Vet +40 M</v>
          </cell>
          <cell r="R1108" t="str">
            <v>M</v>
          </cell>
        </row>
        <row r="1109">
          <cell r="C1109">
            <v>50025</v>
          </cell>
          <cell r="D1109" t="str">
            <v>Maseda</v>
          </cell>
          <cell r="E1109" t="str">
            <v>Felpeto</v>
          </cell>
          <cell r="F1109" t="str">
            <v>Fernando</v>
          </cell>
          <cell r="G1109" t="str">
            <v/>
          </cell>
          <cell r="H1109" t="str">
            <v>MASEDA</v>
          </cell>
          <cell r="I1109" t="str">
            <v>FELPETO</v>
          </cell>
          <cell r="J1109" t="str">
            <v>FERNANDO</v>
          </cell>
          <cell r="K1109" t="str">
            <v/>
          </cell>
          <cell r="L1109" t="str">
            <v>Fernando Maseda F.</v>
          </cell>
          <cell r="M1109" t="str">
            <v>Club Milagrosa TM</v>
          </cell>
          <cell r="N1109" t="str">
            <v>Club Milagrosa TM</v>
          </cell>
          <cell r="O1109">
            <v>36892</v>
          </cell>
          <cell r="P1109">
            <v>2001</v>
          </cell>
          <cell r="Q1109" t="str">
            <v>Juvenil M</v>
          </cell>
          <cell r="R1109" t="str">
            <v>M</v>
          </cell>
        </row>
        <row r="1110">
          <cell r="C1110">
            <v>50026</v>
          </cell>
          <cell r="D1110" t="str">
            <v>Lence</v>
          </cell>
          <cell r="E1110" t="str">
            <v>Barba</v>
          </cell>
          <cell r="F1110" t="str">
            <v>José</v>
          </cell>
          <cell r="G1110" t="str">
            <v>Luis</v>
          </cell>
          <cell r="H1110" t="str">
            <v>LENCE</v>
          </cell>
          <cell r="I1110" t="str">
            <v>BARBA</v>
          </cell>
          <cell r="J1110" t="str">
            <v>JOSE</v>
          </cell>
          <cell r="K1110" t="str">
            <v>LUIS</v>
          </cell>
          <cell r="L1110" t="str">
            <v>José L. Lence B.</v>
          </cell>
          <cell r="M1110" t="str">
            <v>CTM MILAGROSA</v>
          </cell>
          <cell r="N1110" t="str">
            <v>Club Milagrosa TM</v>
          </cell>
          <cell r="O1110">
            <v>24633</v>
          </cell>
          <cell r="P1110">
            <v>1967</v>
          </cell>
          <cell r="Q1110" t="str">
            <v>Vet +50 M</v>
          </cell>
          <cell r="R1110" t="str">
            <v>M</v>
          </cell>
        </row>
        <row r="1111">
          <cell r="C1111">
            <v>50027</v>
          </cell>
          <cell r="D1111" t="str">
            <v>Abelairas</v>
          </cell>
          <cell r="E1111" t="str">
            <v>Torres</v>
          </cell>
          <cell r="F1111" t="str">
            <v>José</v>
          </cell>
          <cell r="G1111" t="str">
            <v>David</v>
          </cell>
          <cell r="H1111" t="str">
            <v>ABELAIRAS</v>
          </cell>
          <cell r="I1111" t="str">
            <v>TORRES</v>
          </cell>
          <cell r="J1111" t="str">
            <v>JOSE</v>
          </cell>
          <cell r="K1111" t="str">
            <v>DAVID</v>
          </cell>
          <cell r="L1111" t="str">
            <v>José D. Abelairas T.</v>
          </cell>
          <cell r="M1111" t="str">
            <v>CTM MILAGROSA</v>
          </cell>
          <cell r="N1111" t="str">
            <v>Club Milagrosa TM</v>
          </cell>
          <cell r="O1111">
            <v>20952</v>
          </cell>
          <cell r="P1111">
            <v>1957</v>
          </cell>
          <cell r="Q1111" t="str">
            <v>Vet +60 M</v>
          </cell>
          <cell r="R1111" t="str">
            <v>M</v>
          </cell>
        </row>
        <row r="1112">
          <cell r="C1112">
            <v>20104</v>
          </cell>
          <cell r="D1112" t="str">
            <v>Ramos</v>
          </cell>
          <cell r="E1112" t="str">
            <v>Folgueira</v>
          </cell>
          <cell r="F1112" t="str">
            <v>Andrés</v>
          </cell>
          <cell r="G1112" t="str">
            <v/>
          </cell>
          <cell r="H1112" t="str">
            <v>RAMOS</v>
          </cell>
          <cell r="I1112" t="str">
            <v>FOLGUEIRA</v>
          </cell>
          <cell r="J1112" t="str">
            <v>ANDRES</v>
          </cell>
          <cell r="K1112" t="str">
            <v/>
          </cell>
          <cell r="L1112" t="str">
            <v>Andrés Ramos F.</v>
          </cell>
          <cell r="M1112" t="str">
            <v>CTM MILAGROSA</v>
          </cell>
          <cell r="N1112" t="str">
            <v>Club Milagrosa TM</v>
          </cell>
          <cell r="O1112">
            <v>31894</v>
          </cell>
          <cell r="P1112">
            <v>1987</v>
          </cell>
          <cell r="Q1112" t="str">
            <v>Sénior M</v>
          </cell>
          <cell r="R1112" t="str">
            <v>M</v>
          </cell>
        </row>
        <row r="1113">
          <cell r="C1113">
            <v>50030</v>
          </cell>
          <cell r="D1113" t="str">
            <v>Cancela</v>
          </cell>
          <cell r="E1113" t="str">
            <v>Barrio</v>
          </cell>
          <cell r="F1113" t="str">
            <v>Javier</v>
          </cell>
          <cell r="G1113" t="str">
            <v>José</v>
          </cell>
          <cell r="H1113" t="str">
            <v>CANCELA</v>
          </cell>
          <cell r="I1113" t="str">
            <v>BARRIO</v>
          </cell>
          <cell r="J1113" t="str">
            <v>JAVIER</v>
          </cell>
          <cell r="K1113" t="str">
            <v>JOSE</v>
          </cell>
          <cell r="L1113" t="str">
            <v>Javier J. Cancela B.</v>
          </cell>
          <cell r="M1113" t="str">
            <v>CTM MILAGROSA</v>
          </cell>
          <cell r="N1113" t="str">
            <v>Club Milagrosa TM</v>
          </cell>
          <cell r="O1113">
            <v>27603</v>
          </cell>
          <cell r="P1113">
            <v>1975</v>
          </cell>
          <cell r="Q1113" t="str">
            <v>Vet +40 M</v>
          </cell>
          <cell r="R1113" t="str">
            <v>M</v>
          </cell>
        </row>
        <row r="1114">
          <cell r="C1114">
            <v>50031</v>
          </cell>
          <cell r="D1114" t="str">
            <v>Hernández</v>
          </cell>
          <cell r="E1114" t="str">
            <v>Hernández</v>
          </cell>
          <cell r="F1114" t="str">
            <v>José</v>
          </cell>
          <cell r="G1114" t="str">
            <v>Antonio</v>
          </cell>
          <cell r="H1114" t="str">
            <v>HERNANDEZ</v>
          </cell>
          <cell r="I1114" t="str">
            <v>HERNANDEZ</v>
          </cell>
          <cell r="J1114" t="str">
            <v>JOSE</v>
          </cell>
          <cell r="K1114" t="str">
            <v>ANTONIO</v>
          </cell>
          <cell r="L1114" t="str">
            <v>José A. Hernández H.</v>
          </cell>
          <cell r="M1114" t="str">
            <v>CTM MILAGROSA</v>
          </cell>
          <cell r="N1114" t="str">
            <v>Club Milagrosa TM</v>
          </cell>
          <cell r="O1114">
            <v>23567</v>
          </cell>
          <cell r="P1114">
            <v>1964</v>
          </cell>
          <cell r="Q1114" t="str">
            <v>Vet +50 M</v>
          </cell>
          <cell r="R1114" t="str">
            <v>M</v>
          </cell>
        </row>
        <row r="1115">
          <cell r="C1115">
            <v>50032</v>
          </cell>
          <cell r="D1115" t="str">
            <v>Torres</v>
          </cell>
          <cell r="E1115" t="str">
            <v>Soilán</v>
          </cell>
          <cell r="F1115" t="str">
            <v>César</v>
          </cell>
          <cell r="G1115" t="str">
            <v>Manuel</v>
          </cell>
          <cell r="H1115" t="str">
            <v>TORRES</v>
          </cell>
          <cell r="I1115" t="str">
            <v>SOILAN</v>
          </cell>
          <cell r="J1115" t="str">
            <v>CESAR</v>
          </cell>
          <cell r="K1115" t="str">
            <v>MANUEL</v>
          </cell>
          <cell r="L1115" t="str">
            <v>César M. Torres S.</v>
          </cell>
          <cell r="M1115" t="str">
            <v>CTM MILAGROSA</v>
          </cell>
          <cell r="N1115" t="str">
            <v>Club Milagrosa TM</v>
          </cell>
          <cell r="O1115">
            <v>20793</v>
          </cell>
          <cell r="P1115">
            <v>1956</v>
          </cell>
          <cell r="Q1115" t="str">
            <v>Vet +60 M</v>
          </cell>
          <cell r="R1115" t="str">
            <v>M</v>
          </cell>
        </row>
        <row r="1116">
          <cell r="C1116">
            <v>50034</v>
          </cell>
          <cell r="D1116" t="str">
            <v>De Sousa</v>
          </cell>
          <cell r="E1116" t="str">
            <v>Rangel</v>
          </cell>
          <cell r="F1116" t="str">
            <v>Vasco</v>
          </cell>
          <cell r="G1116" t="str">
            <v>Jesús</v>
          </cell>
          <cell r="H1116" t="str">
            <v>DE SOUSA</v>
          </cell>
          <cell r="I1116" t="str">
            <v>RANGEL</v>
          </cell>
          <cell r="J1116" t="str">
            <v>VASCO</v>
          </cell>
          <cell r="K1116" t="str">
            <v>JESUS</v>
          </cell>
          <cell r="L1116" t="str">
            <v>Vasco J. De Sousa R.</v>
          </cell>
          <cell r="M1116" t="str">
            <v>CTM MILAGROSA</v>
          </cell>
          <cell r="N1116" t="str">
            <v>Club Milagrosa TM</v>
          </cell>
          <cell r="O1116">
            <v>36278</v>
          </cell>
          <cell r="P1116">
            <v>1999</v>
          </cell>
          <cell r="Q1116" t="str">
            <v>Juvenil M</v>
          </cell>
          <cell r="R1116" t="str">
            <v>M</v>
          </cell>
        </row>
        <row r="1117">
          <cell r="C1117">
            <v>50036</v>
          </cell>
          <cell r="D1117" t="str">
            <v>Villasante</v>
          </cell>
          <cell r="E1117" t="str">
            <v>Fernández</v>
          </cell>
          <cell r="F1117" t="str">
            <v>Octavio</v>
          </cell>
          <cell r="G1117" t="str">
            <v>Manuel</v>
          </cell>
          <cell r="H1117" t="str">
            <v>VILLASANTE</v>
          </cell>
          <cell r="I1117" t="str">
            <v>FERNANDEZ</v>
          </cell>
          <cell r="J1117" t="str">
            <v>OCTAVIO</v>
          </cell>
          <cell r="K1117" t="str">
            <v>MANUEL</v>
          </cell>
          <cell r="L1117" t="str">
            <v>Octavio M. Villasante F.</v>
          </cell>
          <cell r="M1117" t="str">
            <v>CTM MILAGROSA</v>
          </cell>
          <cell r="N1117" t="str">
            <v>Club Milagrosa TM</v>
          </cell>
          <cell r="O1117">
            <v>35848</v>
          </cell>
          <cell r="P1117">
            <v>1998</v>
          </cell>
          <cell r="Q1117" t="str">
            <v>Sub-23 M</v>
          </cell>
          <cell r="R1117" t="str">
            <v>M</v>
          </cell>
        </row>
        <row r="1118">
          <cell r="C1118">
            <v>50038</v>
          </cell>
          <cell r="D1118" t="str">
            <v>Pazo</v>
          </cell>
          <cell r="E1118" t="str">
            <v>Álvarez</v>
          </cell>
          <cell r="F1118" t="str">
            <v>Adrián</v>
          </cell>
          <cell r="G1118" t="str">
            <v/>
          </cell>
          <cell r="H1118" t="str">
            <v>PAZO</v>
          </cell>
          <cell r="I1118" t="str">
            <v>ALVAREZ</v>
          </cell>
          <cell r="J1118" t="str">
            <v>ADRIAN</v>
          </cell>
          <cell r="K1118" t="str">
            <v/>
          </cell>
          <cell r="L1118" t="str">
            <v>Adrián Pazo Á.</v>
          </cell>
          <cell r="M1118" t="str">
            <v>Club Milagrosa TM</v>
          </cell>
          <cell r="N1118" t="str">
            <v>Club Milagrosa TM</v>
          </cell>
          <cell r="O1118">
            <v>37826</v>
          </cell>
          <cell r="P1118">
            <v>2003</v>
          </cell>
          <cell r="Q1118" t="str">
            <v>Infantil M</v>
          </cell>
          <cell r="R1118" t="str">
            <v>M</v>
          </cell>
        </row>
        <row r="1119">
          <cell r="C1119">
            <v>50039</v>
          </cell>
          <cell r="D1119" t="str">
            <v>Pazó</v>
          </cell>
          <cell r="E1119" t="str">
            <v>Álvarez</v>
          </cell>
          <cell r="F1119" t="str">
            <v>Adrián</v>
          </cell>
          <cell r="G1119" t="str">
            <v/>
          </cell>
          <cell r="H1119" t="str">
            <v>PAZO</v>
          </cell>
          <cell r="I1119" t="str">
            <v>ALVAREZ</v>
          </cell>
          <cell r="J1119" t="str">
            <v>ADRIAN</v>
          </cell>
          <cell r="K1119" t="str">
            <v/>
          </cell>
          <cell r="L1119" t="str">
            <v>Adrián Pazó Á.</v>
          </cell>
          <cell r="M1119" t="str">
            <v>CINANIA TENIS DE MESA</v>
          </cell>
          <cell r="N1119" t="str">
            <v>Cinania TM</v>
          </cell>
          <cell r="O1119">
            <v>33052</v>
          </cell>
          <cell r="P1119">
            <v>1990</v>
          </cell>
          <cell r="Q1119" t="str">
            <v>Sénior M</v>
          </cell>
          <cell r="R1119" t="str">
            <v>M</v>
          </cell>
        </row>
        <row r="1120">
          <cell r="C1120">
            <v>50040</v>
          </cell>
          <cell r="D1120" t="str">
            <v>Penalonga</v>
          </cell>
          <cell r="E1120" t="str">
            <v>Arribas</v>
          </cell>
          <cell r="F1120" t="str">
            <v>Iago</v>
          </cell>
          <cell r="G1120" t="str">
            <v/>
          </cell>
          <cell r="H1120" t="str">
            <v>PENALONGA</v>
          </cell>
          <cell r="I1120" t="str">
            <v>ARRIBAS</v>
          </cell>
          <cell r="J1120" t="str">
            <v>IAGO</v>
          </cell>
          <cell r="K1120" t="str">
            <v/>
          </cell>
          <cell r="L1120" t="str">
            <v>Iago Penalonga A.</v>
          </cell>
          <cell r="M1120" t="str">
            <v>Club Milagrosa TM</v>
          </cell>
          <cell r="N1120" t="str">
            <v>Club Milagrosa TM</v>
          </cell>
          <cell r="O1120">
            <v>37244</v>
          </cell>
          <cell r="P1120">
            <v>2001</v>
          </cell>
          <cell r="Q1120" t="str">
            <v>Juvenil M</v>
          </cell>
          <cell r="R1120" t="str">
            <v>M</v>
          </cell>
        </row>
        <row r="1121">
          <cell r="C1121">
            <v>50041</v>
          </cell>
          <cell r="D1121" t="str">
            <v>Vázquez</v>
          </cell>
          <cell r="E1121" t="str">
            <v>González</v>
          </cell>
          <cell r="F1121" t="str">
            <v>Gerardo</v>
          </cell>
          <cell r="G1121" t="str">
            <v/>
          </cell>
          <cell r="H1121" t="str">
            <v>VAZQUEZ</v>
          </cell>
          <cell r="I1121" t="str">
            <v>GONZALEZ</v>
          </cell>
          <cell r="J1121" t="str">
            <v>GERARDO</v>
          </cell>
          <cell r="K1121" t="str">
            <v/>
          </cell>
          <cell r="L1121" t="str">
            <v>Gerardo Vázquez G.</v>
          </cell>
          <cell r="M1121" t="str">
            <v>S.D.C. ATLÉTICO SAN ANTONIO</v>
          </cell>
          <cell r="N1121" t="str">
            <v>SDC Atlético San Antonio</v>
          </cell>
          <cell r="O1121">
            <v>23998</v>
          </cell>
          <cell r="P1121">
            <v>1965</v>
          </cell>
          <cell r="Q1121" t="str">
            <v>Vet +50 M</v>
          </cell>
          <cell r="R1121" t="str">
            <v>M</v>
          </cell>
        </row>
        <row r="1122">
          <cell r="C1122">
            <v>50042</v>
          </cell>
          <cell r="D1122" t="str">
            <v>Salgado</v>
          </cell>
          <cell r="E1122" t="str">
            <v>Sanfiz</v>
          </cell>
          <cell r="F1122" t="str">
            <v>Sergio</v>
          </cell>
          <cell r="G1122" t="str">
            <v/>
          </cell>
          <cell r="H1122" t="str">
            <v>SALGADO</v>
          </cell>
          <cell r="I1122" t="str">
            <v>SANFIZ</v>
          </cell>
          <cell r="J1122" t="str">
            <v>SERGIO</v>
          </cell>
          <cell r="K1122" t="str">
            <v/>
          </cell>
          <cell r="L1122" t="str">
            <v>Sergio Salgado S.</v>
          </cell>
          <cell r="M1122" t="str">
            <v>S.D.C. ATLÉTICO SAN ANTONIO</v>
          </cell>
          <cell r="N1122" t="str">
            <v>SDC Atlético San Antonio</v>
          </cell>
          <cell r="O1122">
            <v>33721</v>
          </cell>
          <cell r="P1122">
            <v>1992</v>
          </cell>
          <cell r="Q1122" t="str">
            <v>Sénior M</v>
          </cell>
          <cell r="R1122" t="str">
            <v>M</v>
          </cell>
        </row>
        <row r="1123">
          <cell r="C1123">
            <v>50043</v>
          </cell>
          <cell r="D1123" t="str">
            <v>Salgado</v>
          </cell>
          <cell r="E1123" t="str">
            <v>Sanfiz</v>
          </cell>
          <cell r="F1123" t="str">
            <v>Alberto</v>
          </cell>
          <cell r="G1123" t="str">
            <v/>
          </cell>
          <cell r="H1123" t="str">
            <v>SALGADO</v>
          </cell>
          <cell r="I1123" t="str">
            <v>SANFIZ</v>
          </cell>
          <cell r="J1123" t="str">
            <v>ALBERTO</v>
          </cell>
          <cell r="K1123" t="str">
            <v/>
          </cell>
          <cell r="L1123" t="str">
            <v>Alberto Salgado S.</v>
          </cell>
          <cell r="M1123" t="str">
            <v>S.D.C. ATLÉTICO SAN ANTONIO</v>
          </cell>
          <cell r="N1123" t="str">
            <v>SDC Atlético San Antonio</v>
          </cell>
          <cell r="O1123">
            <v>34207</v>
          </cell>
          <cell r="P1123">
            <v>1993</v>
          </cell>
          <cell r="Q1123" t="str">
            <v>Sénior M</v>
          </cell>
          <cell r="R1123" t="str">
            <v>M</v>
          </cell>
        </row>
        <row r="1124">
          <cell r="C1124">
            <v>50044</v>
          </cell>
          <cell r="D1124" t="str">
            <v>Díaz</v>
          </cell>
          <cell r="E1124" t="str">
            <v>Vázquez</v>
          </cell>
          <cell r="F1124" t="str">
            <v>Alberto</v>
          </cell>
          <cell r="G1124" t="str">
            <v/>
          </cell>
          <cell r="H1124" t="str">
            <v>DIAZ</v>
          </cell>
          <cell r="I1124" t="str">
            <v>VAZQUEZ</v>
          </cell>
          <cell r="J1124" t="str">
            <v>ALBERTO</v>
          </cell>
          <cell r="K1124" t="str">
            <v/>
          </cell>
          <cell r="L1124" t="str">
            <v>Alberto Díaz V.</v>
          </cell>
          <cell r="M1124" t="str">
            <v>S.D.C. ATLÉTICO SAN ANTONIO</v>
          </cell>
          <cell r="N1124" t="str">
            <v>SDC Atlético San Antonio</v>
          </cell>
          <cell r="O1124">
            <v>35822</v>
          </cell>
          <cell r="P1124">
            <v>1998</v>
          </cell>
          <cell r="Q1124" t="str">
            <v>Sub-23 M</v>
          </cell>
          <cell r="R1124" t="str">
            <v>M</v>
          </cell>
        </row>
        <row r="1125">
          <cell r="C1125">
            <v>50045</v>
          </cell>
          <cell r="D1125" t="str">
            <v>Fernández</v>
          </cell>
          <cell r="E1125" t="str">
            <v>Abad</v>
          </cell>
          <cell r="F1125" t="str">
            <v>Darío</v>
          </cell>
          <cell r="G1125" t="str">
            <v/>
          </cell>
          <cell r="H1125" t="str">
            <v>FERNANDEZ</v>
          </cell>
          <cell r="I1125" t="str">
            <v>ABAD</v>
          </cell>
          <cell r="J1125" t="str">
            <v>DARIO</v>
          </cell>
          <cell r="K1125" t="str">
            <v/>
          </cell>
          <cell r="L1125" t="str">
            <v>Darío Fernández A.</v>
          </cell>
          <cell r="M1125" t="str">
            <v>S.D.C. ATLÉTICO SAN ANTONIO</v>
          </cell>
          <cell r="N1125" t="str">
            <v>SDC Atlético San Antonio</v>
          </cell>
          <cell r="O1125">
            <v>33594</v>
          </cell>
          <cell r="P1125">
            <v>1991</v>
          </cell>
          <cell r="Q1125" t="str">
            <v>Sénior M</v>
          </cell>
          <cell r="R1125" t="str">
            <v>M</v>
          </cell>
        </row>
        <row r="1126">
          <cell r="C1126">
            <v>50046</v>
          </cell>
          <cell r="D1126" t="str">
            <v>De Santiago</v>
          </cell>
          <cell r="E1126" t="str">
            <v>Mallo</v>
          </cell>
          <cell r="F1126" t="str">
            <v>Ramón</v>
          </cell>
          <cell r="G1126" t="str">
            <v/>
          </cell>
          <cell r="H1126" t="str">
            <v>DE SANTIAGO</v>
          </cell>
          <cell r="I1126" t="str">
            <v>MALLO</v>
          </cell>
          <cell r="J1126" t="str">
            <v>RAMON</v>
          </cell>
          <cell r="K1126" t="str">
            <v/>
          </cell>
          <cell r="L1126" t="str">
            <v>Ramón De Santiago M.</v>
          </cell>
          <cell r="N1126" t="str">
            <v/>
          </cell>
          <cell r="O1126">
            <v>30135</v>
          </cell>
          <cell r="P1126">
            <v>1982</v>
          </cell>
          <cell r="Q1126" t="str">
            <v>Sénior M</v>
          </cell>
          <cell r="R1126" t="str">
            <v>M</v>
          </cell>
        </row>
        <row r="1127">
          <cell r="C1127">
            <v>50047</v>
          </cell>
          <cell r="D1127" t="str">
            <v>García</v>
          </cell>
          <cell r="E1127" t="str">
            <v>Croques</v>
          </cell>
          <cell r="F1127" t="str">
            <v>Iván</v>
          </cell>
          <cell r="G1127" t="str">
            <v/>
          </cell>
          <cell r="H1127" t="str">
            <v>GARCIA</v>
          </cell>
          <cell r="I1127" t="str">
            <v>CROQUES</v>
          </cell>
          <cell r="J1127" t="str">
            <v>IVAN</v>
          </cell>
          <cell r="K1127" t="str">
            <v/>
          </cell>
          <cell r="L1127" t="str">
            <v>Iván García C.</v>
          </cell>
          <cell r="M1127" t="str">
            <v>Cambre T.M.</v>
          </cell>
          <cell r="N1127" t="str">
            <v>Cambre TM</v>
          </cell>
          <cell r="O1127">
            <v>36730</v>
          </cell>
          <cell r="P1127">
            <v>2000</v>
          </cell>
          <cell r="Q1127" t="str">
            <v>Juvenil M</v>
          </cell>
          <cell r="R1127" t="str">
            <v>M</v>
          </cell>
        </row>
        <row r="1128">
          <cell r="C1128">
            <v>50048</v>
          </cell>
          <cell r="D1128" t="str">
            <v>Recuna</v>
          </cell>
          <cell r="E1128" t="str">
            <v>Aranda</v>
          </cell>
          <cell r="F1128" t="str">
            <v>Miguel</v>
          </cell>
          <cell r="G1128" t="str">
            <v/>
          </cell>
          <cell r="H1128" t="str">
            <v>RECUNA</v>
          </cell>
          <cell r="I1128" t="str">
            <v>ARANDA</v>
          </cell>
          <cell r="J1128" t="str">
            <v>MIGUEL</v>
          </cell>
          <cell r="K1128" t="str">
            <v/>
          </cell>
          <cell r="L1128" t="str">
            <v>Miguel Recuna A.</v>
          </cell>
          <cell r="M1128" t="str">
            <v>Cambre T.M.</v>
          </cell>
          <cell r="N1128" t="str">
            <v>Cambre TM</v>
          </cell>
          <cell r="P1128">
            <v>0</v>
          </cell>
          <cell r="Q1128" t="str">
            <v>- M</v>
          </cell>
          <cell r="R1128" t="str">
            <v>M</v>
          </cell>
        </row>
        <row r="1129">
          <cell r="C1129">
            <v>50049</v>
          </cell>
          <cell r="D1129" t="str">
            <v>Espido</v>
          </cell>
          <cell r="E1129" t="str">
            <v>Villar</v>
          </cell>
          <cell r="F1129" t="str">
            <v>Darío</v>
          </cell>
          <cell r="G1129" t="str">
            <v>Inocencio</v>
          </cell>
          <cell r="H1129" t="str">
            <v>ESPIDO</v>
          </cell>
          <cell r="I1129" t="str">
            <v>VILLAR</v>
          </cell>
          <cell r="J1129" t="str">
            <v>DARIO</v>
          </cell>
          <cell r="K1129" t="str">
            <v>INOCENCIO</v>
          </cell>
          <cell r="L1129" t="str">
            <v>Darío I. Espido V.</v>
          </cell>
          <cell r="M1129" t="str">
            <v>CAMBRE TENIS DE MESA</v>
          </cell>
          <cell r="N1129" t="str">
            <v>Cambre TM</v>
          </cell>
          <cell r="O1129">
            <v>35731</v>
          </cell>
          <cell r="P1129">
            <v>1997</v>
          </cell>
          <cell r="Q1129" t="str">
            <v>Sub-23 M</v>
          </cell>
          <cell r="R1129" t="str">
            <v>M</v>
          </cell>
        </row>
        <row r="1130">
          <cell r="C1130">
            <v>50050</v>
          </cell>
          <cell r="D1130" t="str">
            <v>Reboredo</v>
          </cell>
          <cell r="E1130" t="str">
            <v>Vázquez</v>
          </cell>
          <cell r="F1130" t="str">
            <v>Diego</v>
          </cell>
          <cell r="G1130" t="str">
            <v/>
          </cell>
          <cell r="H1130" t="str">
            <v>REBOREDO</v>
          </cell>
          <cell r="I1130" t="str">
            <v>VAZQUEZ</v>
          </cell>
          <cell r="J1130" t="str">
            <v>DIEGO</v>
          </cell>
          <cell r="K1130" t="str">
            <v/>
          </cell>
          <cell r="L1130" t="str">
            <v>Diego Reboredo V.</v>
          </cell>
          <cell r="M1130" t="str">
            <v>Cambre T.M.</v>
          </cell>
          <cell r="N1130" t="str">
            <v>Cambre TM</v>
          </cell>
          <cell r="O1130">
            <v>18629</v>
          </cell>
          <cell r="P1130">
            <v>1951</v>
          </cell>
          <cell r="Q1130" t="str">
            <v>Vet +65 M</v>
          </cell>
          <cell r="R1130" t="str">
            <v>M</v>
          </cell>
        </row>
        <row r="1131">
          <cell r="C1131">
            <v>50051</v>
          </cell>
          <cell r="D1131" t="str">
            <v>VIÑAS</v>
          </cell>
          <cell r="E1131" t="str">
            <v>Montesdeoca</v>
          </cell>
          <cell r="F1131" t="str">
            <v>Ismael</v>
          </cell>
          <cell r="G1131" t="str">
            <v/>
          </cell>
          <cell r="H1131" t="str">
            <v>VIÑAS</v>
          </cell>
          <cell r="I1131" t="str">
            <v>MONTESDEOCA</v>
          </cell>
          <cell r="J1131" t="str">
            <v>ISMAEL</v>
          </cell>
          <cell r="K1131" t="str">
            <v/>
          </cell>
          <cell r="L1131" t="str">
            <v>Ismael VIÑAS M.</v>
          </cell>
          <cell r="M1131" t="str">
            <v>Cambre T.M.</v>
          </cell>
          <cell r="N1131" t="str">
            <v>Cambre TM</v>
          </cell>
          <cell r="O1131">
            <v>36526</v>
          </cell>
          <cell r="P1131">
            <v>2000</v>
          </cell>
          <cell r="Q1131" t="str">
            <v>Juvenil M</v>
          </cell>
          <cell r="R1131" t="str">
            <v>M</v>
          </cell>
        </row>
        <row r="1132">
          <cell r="C1132">
            <v>17017</v>
          </cell>
          <cell r="D1132" t="str">
            <v>Pérez</v>
          </cell>
          <cell r="E1132" t="str">
            <v>Farto</v>
          </cell>
          <cell r="F1132" t="str">
            <v>Marta</v>
          </cell>
          <cell r="G1132" t="str">
            <v/>
          </cell>
          <cell r="H1132" t="str">
            <v>PEREZ</v>
          </cell>
          <cell r="I1132" t="str">
            <v>FARTO</v>
          </cell>
          <cell r="J1132" t="str">
            <v>MARTA</v>
          </cell>
          <cell r="K1132" t="str">
            <v/>
          </cell>
          <cell r="L1132" t="str">
            <v>Marta Pérez F.</v>
          </cell>
          <cell r="M1132" t="str">
            <v>Cambre T.M.</v>
          </cell>
          <cell r="N1132" t="str">
            <v>Cambre TM</v>
          </cell>
          <cell r="O1132">
            <v>35938</v>
          </cell>
          <cell r="P1132">
            <v>1998</v>
          </cell>
          <cell r="Q1132" t="str">
            <v>Sub-23 F</v>
          </cell>
          <cell r="R1132" t="str">
            <v>F</v>
          </cell>
        </row>
        <row r="1133">
          <cell r="C1133">
            <v>50053</v>
          </cell>
          <cell r="D1133" t="str">
            <v>Míguez</v>
          </cell>
          <cell r="E1133" t="str">
            <v>Sánchez</v>
          </cell>
          <cell r="F1133" t="str">
            <v>David</v>
          </cell>
          <cell r="G1133" t="str">
            <v/>
          </cell>
          <cell r="H1133" t="str">
            <v>MIGUEZ</v>
          </cell>
          <cell r="I1133" t="str">
            <v>SANCHEZ</v>
          </cell>
          <cell r="J1133" t="str">
            <v>DAVID</v>
          </cell>
          <cell r="K1133" t="str">
            <v/>
          </cell>
          <cell r="L1133" t="str">
            <v>David Míguez S.</v>
          </cell>
          <cell r="M1133" t="str">
            <v>Cambre T.M.</v>
          </cell>
          <cell r="N1133" t="str">
            <v>Cambre TM</v>
          </cell>
          <cell r="O1133">
            <v>36161</v>
          </cell>
          <cell r="P1133">
            <v>1999</v>
          </cell>
          <cell r="Q1133" t="str">
            <v>Juvenil M</v>
          </cell>
          <cell r="R1133" t="str">
            <v>M</v>
          </cell>
        </row>
        <row r="1134">
          <cell r="C1134">
            <v>50054</v>
          </cell>
          <cell r="D1134" t="str">
            <v>Martínez</v>
          </cell>
          <cell r="E1134" t="str">
            <v>Muiño</v>
          </cell>
          <cell r="F1134" t="str">
            <v>Javier</v>
          </cell>
          <cell r="G1134" t="str">
            <v/>
          </cell>
          <cell r="H1134" t="str">
            <v>MARTINEZ</v>
          </cell>
          <cell r="I1134" t="str">
            <v>MUIÑO</v>
          </cell>
          <cell r="J1134" t="str">
            <v>JAVIER</v>
          </cell>
          <cell r="K1134" t="str">
            <v/>
          </cell>
          <cell r="L1134" t="str">
            <v>Javier Martínez M.</v>
          </cell>
          <cell r="M1134" t="str">
            <v>Cambre T.M.</v>
          </cell>
          <cell r="N1134" t="str">
            <v>Cambre TM</v>
          </cell>
          <cell r="O1134">
            <v>36526</v>
          </cell>
          <cell r="P1134">
            <v>2000</v>
          </cell>
          <cell r="Q1134" t="str">
            <v>Juvenil M</v>
          </cell>
          <cell r="R1134" t="str">
            <v>M</v>
          </cell>
        </row>
        <row r="1135">
          <cell r="C1135">
            <v>50057</v>
          </cell>
          <cell r="D1135" t="str">
            <v>González</v>
          </cell>
          <cell r="E1135" t="str">
            <v>González</v>
          </cell>
          <cell r="F1135" t="str">
            <v>Nicolás</v>
          </cell>
          <cell r="G1135" t="str">
            <v/>
          </cell>
          <cell r="H1135" t="str">
            <v>GONZALEZ</v>
          </cell>
          <cell r="I1135" t="str">
            <v>GONZALEZ</v>
          </cell>
          <cell r="J1135" t="str">
            <v>NICOLAS</v>
          </cell>
          <cell r="K1135" t="str">
            <v/>
          </cell>
          <cell r="L1135" t="str">
            <v>Nicolás González G.</v>
          </cell>
          <cell r="M1135" t="str">
            <v>CINANIA TENIS DE MESA</v>
          </cell>
          <cell r="N1135" t="str">
            <v>Cinania TM</v>
          </cell>
          <cell r="O1135">
            <v>38474</v>
          </cell>
          <cell r="P1135">
            <v>2005</v>
          </cell>
          <cell r="Q1135" t="str">
            <v>Alevín M</v>
          </cell>
          <cell r="R1135" t="str">
            <v>M</v>
          </cell>
        </row>
        <row r="1136">
          <cell r="C1136">
            <v>50058</v>
          </cell>
          <cell r="D1136" t="str">
            <v>PARGA</v>
          </cell>
          <cell r="E1136" t="str">
            <v>Cerevelo</v>
          </cell>
          <cell r="F1136" t="str">
            <v>Juan</v>
          </cell>
          <cell r="G1136" t="str">
            <v>José</v>
          </cell>
          <cell r="H1136" t="str">
            <v>PARGA</v>
          </cell>
          <cell r="I1136" t="str">
            <v>CEREVELO</v>
          </cell>
          <cell r="J1136" t="str">
            <v>JUAN</v>
          </cell>
          <cell r="K1136" t="str">
            <v>JOSE</v>
          </cell>
          <cell r="L1136" t="str">
            <v>Juan J. PARGA C.</v>
          </cell>
          <cell r="M1136" t="str">
            <v>SOCIEDAD LICEO DE NOIA</v>
          </cell>
          <cell r="N1136" t="str">
            <v>Sociedad Liceo de Noia</v>
          </cell>
          <cell r="O1136">
            <v>26507</v>
          </cell>
          <cell r="P1136">
            <v>1972</v>
          </cell>
          <cell r="Q1136" t="str">
            <v>Vet +40 M</v>
          </cell>
          <cell r="R1136" t="str">
            <v>M</v>
          </cell>
        </row>
        <row r="1137">
          <cell r="C1137">
            <v>50059</v>
          </cell>
          <cell r="D1137" t="str">
            <v>Martínez</v>
          </cell>
          <cell r="E1137" t="str">
            <v>Oliveira</v>
          </cell>
          <cell r="F1137" t="str">
            <v>Brais</v>
          </cell>
          <cell r="G1137" t="str">
            <v/>
          </cell>
          <cell r="H1137" t="str">
            <v>MARTINEZ</v>
          </cell>
          <cell r="I1137" t="str">
            <v>OLIVEIRA</v>
          </cell>
          <cell r="J1137" t="str">
            <v>BRAIS</v>
          </cell>
          <cell r="K1137" t="str">
            <v/>
          </cell>
          <cell r="L1137" t="str">
            <v>Brais Martínez O.</v>
          </cell>
          <cell r="M1137" t="str">
            <v>Club Ferrol T.M.</v>
          </cell>
          <cell r="N1137" t="str">
            <v>Club Ferrol TM</v>
          </cell>
          <cell r="O1137">
            <v>37257</v>
          </cell>
          <cell r="P1137">
            <v>2002</v>
          </cell>
          <cell r="Q1137" t="str">
            <v>Infantil M</v>
          </cell>
          <cell r="R1137" t="str">
            <v>M</v>
          </cell>
        </row>
        <row r="1138">
          <cell r="C1138">
            <v>50060</v>
          </cell>
          <cell r="D1138" t="str">
            <v>Casal</v>
          </cell>
          <cell r="E1138" t="str">
            <v>Tilve</v>
          </cell>
          <cell r="F1138" t="str">
            <v>Álvaro</v>
          </cell>
          <cell r="G1138" t="str">
            <v/>
          </cell>
          <cell r="H1138" t="str">
            <v>CASAL</v>
          </cell>
          <cell r="I1138" t="str">
            <v>TILVE</v>
          </cell>
          <cell r="J1138" t="str">
            <v>ALVARO</v>
          </cell>
          <cell r="K1138" t="str">
            <v/>
          </cell>
          <cell r="L1138" t="str">
            <v>Álvaro Casal T.</v>
          </cell>
          <cell r="M1138" t="str">
            <v>C.T.M. Monte Porreiro</v>
          </cell>
          <cell r="N1138" t="str">
            <v>Club Monteporreiro</v>
          </cell>
          <cell r="O1138">
            <v>35240</v>
          </cell>
          <cell r="P1138">
            <v>1996</v>
          </cell>
          <cell r="Q1138" t="str">
            <v>Sub-23 M</v>
          </cell>
          <cell r="R1138" t="str">
            <v>M</v>
          </cell>
        </row>
        <row r="1139">
          <cell r="C1139">
            <v>1652</v>
          </cell>
          <cell r="D1139" t="str">
            <v>Vázquez</v>
          </cell>
          <cell r="E1139" t="str">
            <v>Gens</v>
          </cell>
          <cell r="F1139" t="str">
            <v>Casimiro</v>
          </cell>
          <cell r="G1139" t="str">
            <v/>
          </cell>
          <cell r="H1139" t="str">
            <v>VAZQUEZ</v>
          </cell>
          <cell r="I1139" t="str">
            <v>GENS</v>
          </cell>
          <cell r="J1139" t="str">
            <v>CASIMIRO</v>
          </cell>
          <cell r="K1139" t="str">
            <v/>
          </cell>
          <cell r="L1139" t="str">
            <v>Casimiro Vázquez G.</v>
          </cell>
          <cell r="M1139" t="str">
            <v>Ribadumia T.M.</v>
          </cell>
          <cell r="N1139" t="str">
            <v>Ribadumia TM</v>
          </cell>
          <cell r="O1139">
            <v>27395</v>
          </cell>
          <cell r="P1139">
            <v>1975</v>
          </cell>
          <cell r="Q1139" t="str">
            <v>Vet +40 M</v>
          </cell>
          <cell r="R1139" t="str">
            <v>M</v>
          </cell>
        </row>
        <row r="1140">
          <cell r="C1140">
            <v>50062</v>
          </cell>
          <cell r="D1140" t="str">
            <v>Martínez</v>
          </cell>
          <cell r="E1140" t="str">
            <v>Fonseca</v>
          </cell>
          <cell r="F1140" t="str">
            <v>Pablo</v>
          </cell>
          <cell r="G1140" t="str">
            <v/>
          </cell>
          <cell r="H1140" t="str">
            <v>MARTINEZ</v>
          </cell>
          <cell r="I1140" t="str">
            <v>FONSECA</v>
          </cell>
          <cell r="J1140" t="str">
            <v>PABLO</v>
          </cell>
          <cell r="K1140" t="str">
            <v/>
          </cell>
          <cell r="L1140" t="str">
            <v>Pablo Martínez F.</v>
          </cell>
          <cell r="N1140" t="str">
            <v/>
          </cell>
          <cell r="O1140">
            <v>32255</v>
          </cell>
          <cell r="P1140">
            <v>1988</v>
          </cell>
          <cell r="Q1140" t="str">
            <v>Sénior M</v>
          </cell>
          <cell r="R1140" t="str">
            <v>M</v>
          </cell>
        </row>
        <row r="1141">
          <cell r="C1141">
            <v>50065</v>
          </cell>
          <cell r="D1141" t="str">
            <v>García</v>
          </cell>
          <cell r="E1141" t="str">
            <v>Álvarez</v>
          </cell>
          <cell r="F1141" t="str">
            <v>Leandro</v>
          </cell>
          <cell r="G1141" t="str">
            <v/>
          </cell>
          <cell r="H1141" t="str">
            <v>GARCIA</v>
          </cell>
          <cell r="I1141" t="str">
            <v>ALVAREZ</v>
          </cell>
          <cell r="J1141" t="str">
            <v>LEANDRO</v>
          </cell>
          <cell r="K1141" t="str">
            <v/>
          </cell>
          <cell r="L1141" t="str">
            <v>Leandro García Á.</v>
          </cell>
          <cell r="M1141" t="str">
            <v>MONTEFERREIROS TENIS MESA</v>
          </cell>
          <cell r="N1141" t="str">
            <v>Monteferreiros TM</v>
          </cell>
          <cell r="O1141">
            <v>36781</v>
          </cell>
          <cell r="P1141">
            <v>2000</v>
          </cell>
          <cell r="Q1141" t="str">
            <v>Juvenil M</v>
          </cell>
          <cell r="R1141" t="str">
            <v>M</v>
          </cell>
        </row>
        <row r="1142">
          <cell r="C1142">
            <v>50066</v>
          </cell>
          <cell r="D1142" t="str">
            <v>Fernández</v>
          </cell>
          <cell r="E1142" t="str">
            <v>Rodríguez</v>
          </cell>
          <cell r="F1142" t="str">
            <v>José</v>
          </cell>
          <cell r="G1142" t="str">
            <v>V.</v>
          </cell>
          <cell r="H1142" t="str">
            <v>FERNANDEZ</v>
          </cell>
          <cell r="I1142" t="str">
            <v>RODRIGUEZ</v>
          </cell>
          <cell r="J1142" t="str">
            <v>JOSE</v>
          </cell>
          <cell r="K1142" t="str">
            <v>V.</v>
          </cell>
          <cell r="L1142" t="str">
            <v>José V. Fernández R.</v>
          </cell>
          <cell r="M1142" t="str">
            <v>MONTEFERREIROS TENIS MESA</v>
          </cell>
          <cell r="N1142" t="str">
            <v>Monteferreiros TM</v>
          </cell>
          <cell r="O1142">
            <v>19370</v>
          </cell>
          <cell r="P1142">
            <v>1953</v>
          </cell>
          <cell r="Q1142" t="str">
            <v>Vet +60 M</v>
          </cell>
          <cell r="R1142" t="str">
            <v>M</v>
          </cell>
        </row>
        <row r="1143">
          <cell r="C1143">
            <v>50067</v>
          </cell>
          <cell r="D1143" t="str">
            <v>Vázquez</v>
          </cell>
          <cell r="E1143" t="str">
            <v>Núñez</v>
          </cell>
          <cell r="F1143" t="str">
            <v>Silvia</v>
          </cell>
          <cell r="G1143" t="str">
            <v>María</v>
          </cell>
          <cell r="H1143" t="str">
            <v>VAZQUEZ</v>
          </cell>
          <cell r="I1143" t="str">
            <v>NUÑEZ</v>
          </cell>
          <cell r="J1143" t="str">
            <v>SILVIA</v>
          </cell>
          <cell r="K1143" t="str">
            <v>MARIA</v>
          </cell>
          <cell r="L1143" t="str">
            <v>Silvia M. Vázquez N.</v>
          </cell>
          <cell r="M1143" t="str">
            <v>CLUB DEL MAR DE SAN AMARO</v>
          </cell>
          <cell r="N1143" t="str">
            <v>Club del Mar de San Amaro</v>
          </cell>
          <cell r="O1143">
            <v>29459</v>
          </cell>
          <cell r="P1143">
            <v>1980</v>
          </cell>
          <cell r="Q1143" t="str">
            <v>Sénior F</v>
          </cell>
          <cell r="R1143" t="str">
            <v>F</v>
          </cell>
        </row>
        <row r="1144">
          <cell r="C1144">
            <v>50068</v>
          </cell>
          <cell r="D1144" t="str">
            <v>Concheiro</v>
          </cell>
          <cell r="E1144" t="str">
            <v>Ramos</v>
          </cell>
          <cell r="F1144" t="str">
            <v>Pablo</v>
          </cell>
          <cell r="G1144" t="str">
            <v/>
          </cell>
          <cell r="H1144" t="str">
            <v>CONCHEIRO</v>
          </cell>
          <cell r="I1144" t="str">
            <v>RAMOS</v>
          </cell>
          <cell r="J1144" t="str">
            <v>PABLO</v>
          </cell>
          <cell r="K1144" t="str">
            <v/>
          </cell>
          <cell r="L1144" t="str">
            <v>Pablo Concheiro R.</v>
          </cell>
          <cell r="M1144" t="str">
            <v>CAMBRE TENIS DE MESA</v>
          </cell>
          <cell r="N1144" t="str">
            <v>Cambre TM</v>
          </cell>
          <cell r="O1144">
            <v>36475</v>
          </cell>
          <cell r="P1144">
            <v>1999</v>
          </cell>
          <cell r="Q1144" t="str">
            <v>Juvenil M</v>
          </cell>
          <cell r="R1144" t="str">
            <v>M</v>
          </cell>
        </row>
        <row r="1145">
          <cell r="C1145">
            <v>50070</v>
          </cell>
          <cell r="D1145" t="str">
            <v>Insua</v>
          </cell>
          <cell r="E1145" t="str">
            <v>Bermúdez</v>
          </cell>
          <cell r="F1145" t="str">
            <v>Christopher</v>
          </cell>
          <cell r="G1145" t="str">
            <v/>
          </cell>
          <cell r="H1145" t="str">
            <v>INSUA</v>
          </cell>
          <cell r="I1145" t="str">
            <v>BERMUDEZ</v>
          </cell>
          <cell r="J1145" t="str">
            <v>CHRISTOPHER</v>
          </cell>
          <cell r="K1145" t="str">
            <v/>
          </cell>
          <cell r="L1145" t="str">
            <v>Christopher Insua B.</v>
          </cell>
          <cell r="M1145" t="str">
            <v>CAMBRE TENIS DE MESA</v>
          </cell>
          <cell r="N1145" t="str">
            <v>Cambre TM</v>
          </cell>
          <cell r="O1145">
            <v>35628</v>
          </cell>
          <cell r="P1145">
            <v>1997</v>
          </cell>
          <cell r="Q1145" t="str">
            <v>Sub-23 M</v>
          </cell>
          <cell r="R1145" t="str">
            <v>M</v>
          </cell>
        </row>
        <row r="1146">
          <cell r="C1146">
            <v>50071</v>
          </cell>
          <cell r="D1146" t="str">
            <v>Fernández</v>
          </cell>
          <cell r="E1146" t="str">
            <v>Fernández</v>
          </cell>
          <cell r="F1146" t="str">
            <v>Rodrigo</v>
          </cell>
          <cell r="G1146" t="str">
            <v/>
          </cell>
          <cell r="H1146" t="str">
            <v>FERNANDEZ</v>
          </cell>
          <cell r="I1146" t="str">
            <v>FERNANDEZ</v>
          </cell>
          <cell r="J1146" t="str">
            <v>RODRIGO</v>
          </cell>
          <cell r="K1146" t="str">
            <v/>
          </cell>
          <cell r="L1146" t="str">
            <v>Rodrigo Fernández F.</v>
          </cell>
          <cell r="M1146" t="str">
            <v>CAMBRE TENIS DE MESA</v>
          </cell>
          <cell r="N1146" t="str">
            <v>Cambre TM</v>
          </cell>
          <cell r="O1146">
            <v>36616</v>
          </cell>
          <cell r="P1146">
            <v>2000</v>
          </cell>
          <cell r="Q1146" t="str">
            <v>Juvenil M</v>
          </cell>
          <cell r="R1146" t="str">
            <v>M</v>
          </cell>
        </row>
        <row r="1147">
          <cell r="C1147">
            <v>50073</v>
          </cell>
          <cell r="D1147" t="str">
            <v>Lombardía</v>
          </cell>
          <cell r="E1147" t="str">
            <v>Fernández</v>
          </cell>
          <cell r="F1147" t="str">
            <v>Jesús</v>
          </cell>
          <cell r="G1147" t="str">
            <v>Enrique</v>
          </cell>
          <cell r="H1147" t="str">
            <v>LOMBARDIA</v>
          </cell>
          <cell r="I1147" t="str">
            <v>FERNANDEZ</v>
          </cell>
          <cell r="J1147" t="str">
            <v>JESUS</v>
          </cell>
          <cell r="K1147" t="str">
            <v>ENRIQUE</v>
          </cell>
          <cell r="L1147" t="str">
            <v>Jesús E. Lombardía F.</v>
          </cell>
          <cell r="M1147" t="str">
            <v>CLUB TENIS DE MESA NÁUTICO DE VIVEIRO</v>
          </cell>
          <cell r="N1147" t="str">
            <v>CTM Naútico de Viveiro</v>
          </cell>
          <cell r="O1147">
            <v>22644</v>
          </cell>
          <cell r="P1147">
            <v>1961</v>
          </cell>
          <cell r="Q1147" t="str">
            <v>Vet +50 M</v>
          </cell>
          <cell r="R1147" t="str">
            <v>M</v>
          </cell>
        </row>
        <row r="1148">
          <cell r="C1148">
            <v>50074</v>
          </cell>
          <cell r="D1148" t="str">
            <v>Alonso</v>
          </cell>
          <cell r="E1148" t="str">
            <v>Sánchez</v>
          </cell>
          <cell r="F1148" t="str">
            <v>Eugenio</v>
          </cell>
          <cell r="G1148" t="str">
            <v/>
          </cell>
          <cell r="H1148" t="str">
            <v>ALONSO</v>
          </cell>
          <cell r="I1148" t="str">
            <v>SANCHEZ</v>
          </cell>
          <cell r="J1148" t="str">
            <v>EUGENIO</v>
          </cell>
          <cell r="K1148" t="str">
            <v/>
          </cell>
          <cell r="L1148" t="str">
            <v>Eugenio Alonso S.</v>
          </cell>
          <cell r="M1148" t="str">
            <v>CLUB TENIS DE MESA NÁUTICO DE VIVEIRO</v>
          </cell>
          <cell r="N1148" t="str">
            <v>CTM Naútico de Viveiro</v>
          </cell>
          <cell r="O1148">
            <v>30644</v>
          </cell>
          <cell r="P1148">
            <v>1983</v>
          </cell>
          <cell r="Q1148" t="str">
            <v>Sénior M</v>
          </cell>
          <cell r="R1148" t="str">
            <v>M</v>
          </cell>
        </row>
        <row r="1149">
          <cell r="C1149">
            <v>50076</v>
          </cell>
          <cell r="D1149" t="str">
            <v>López</v>
          </cell>
          <cell r="E1149" t="str">
            <v>Pernas</v>
          </cell>
          <cell r="F1149" t="str">
            <v>Atiliano</v>
          </cell>
          <cell r="G1149" t="str">
            <v/>
          </cell>
          <cell r="H1149" t="str">
            <v>LOPEZ</v>
          </cell>
          <cell r="I1149" t="str">
            <v>PERNAS</v>
          </cell>
          <cell r="J1149" t="str">
            <v>ATILIANO</v>
          </cell>
          <cell r="K1149" t="str">
            <v/>
          </cell>
          <cell r="L1149" t="str">
            <v>Atiliano López P.</v>
          </cell>
          <cell r="M1149" t="str">
            <v>CLUB TENIS DE MESA NÁUTICO DE VIVEIRO</v>
          </cell>
          <cell r="N1149" t="str">
            <v>CTM Naútico de Viveiro</v>
          </cell>
          <cell r="O1149">
            <v>21900</v>
          </cell>
          <cell r="P1149">
            <v>1959</v>
          </cell>
          <cell r="Q1149" t="str">
            <v>Vet +50 M</v>
          </cell>
          <cell r="R1149" t="str">
            <v>M</v>
          </cell>
        </row>
        <row r="1150">
          <cell r="C1150">
            <v>50077</v>
          </cell>
          <cell r="D1150" t="str">
            <v>Maseda</v>
          </cell>
          <cell r="E1150" t="str">
            <v>Fernández</v>
          </cell>
          <cell r="F1150" t="str">
            <v>Francisco</v>
          </cell>
          <cell r="G1150" t="str">
            <v>Javier</v>
          </cell>
          <cell r="H1150" t="str">
            <v>MASEDA</v>
          </cell>
          <cell r="I1150" t="str">
            <v>FERNANDEZ</v>
          </cell>
          <cell r="J1150" t="str">
            <v>FRANCISCO</v>
          </cell>
          <cell r="K1150" t="str">
            <v>JAVIER</v>
          </cell>
          <cell r="L1150" t="str">
            <v>Francisco J. Maseda F.</v>
          </cell>
          <cell r="M1150" t="str">
            <v>CLUB TENIS DE MESA NÁUTICO DE VIVEIRO</v>
          </cell>
          <cell r="N1150" t="str">
            <v>CTM Naútico de Viveiro</v>
          </cell>
          <cell r="O1150">
            <v>27750</v>
          </cell>
          <cell r="P1150">
            <v>1975</v>
          </cell>
          <cell r="Q1150" t="str">
            <v>Vet +40 M</v>
          </cell>
          <cell r="R1150" t="str">
            <v>M</v>
          </cell>
        </row>
        <row r="1151">
          <cell r="C1151">
            <v>50078</v>
          </cell>
          <cell r="D1151" t="str">
            <v>Sánchez</v>
          </cell>
          <cell r="E1151" t="str">
            <v>Alfonso</v>
          </cell>
          <cell r="F1151" t="str">
            <v>Joaquín</v>
          </cell>
          <cell r="G1151" t="str">
            <v/>
          </cell>
          <cell r="H1151" t="str">
            <v>SANCHEZ</v>
          </cell>
          <cell r="I1151" t="str">
            <v>ALFONSO</v>
          </cell>
          <cell r="J1151" t="str">
            <v>JOAQUIN</v>
          </cell>
          <cell r="K1151" t="str">
            <v/>
          </cell>
          <cell r="L1151" t="str">
            <v>Joaquín Sánchez A.</v>
          </cell>
          <cell r="M1151" t="str">
            <v>CLUB REMO MECOS</v>
          </cell>
          <cell r="N1151" t="str">
            <v>Club Remo Mecos</v>
          </cell>
          <cell r="O1151">
            <v>21881</v>
          </cell>
          <cell r="P1151">
            <v>1959</v>
          </cell>
          <cell r="Q1151" t="str">
            <v>Vet +50 M</v>
          </cell>
          <cell r="R1151" t="str">
            <v>M</v>
          </cell>
        </row>
        <row r="1152">
          <cell r="C1152">
            <v>50080</v>
          </cell>
          <cell r="D1152" t="str">
            <v>Cajade</v>
          </cell>
          <cell r="E1152" t="str">
            <v>Frías</v>
          </cell>
          <cell r="F1152" t="str">
            <v>Juan</v>
          </cell>
          <cell r="G1152" t="str">
            <v>M.</v>
          </cell>
          <cell r="H1152" t="str">
            <v>CAJADE</v>
          </cell>
          <cell r="I1152" t="str">
            <v>FRIAS</v>
          </cell>
          <cell r="J1152" t="str">
            <v>JUAN</v>
          </cell>
          <cell r="K1152" t="str">
            <v>M.</v>
          </cell>
          <cell r="L1152" t="str">
            <v>Juan M. Cajade F.</v>
          </cell>
          <cell r="M1152" t="str">
            <v>Arteal T.M.</v>
          </cell>
          <cell r="N1152" t="str">
            <v>Arteal TM</v>
          </cell>
          <cell r="O1152">
            <v>25349</v>
          </cell>
          <cell r="P1152">
            <v>1969</v>
          </cell>
          <cell r="Q1152" t="str">
            <v>Vet +40 M</v>
          </cell>
          <cell r="R1152" t="str">
            <v>M</v>
          </cell>
        </row>
        <row r="1153">
          <cell r="C1153">
            <v>50081</v>
          </cell>
          <cell r="D1153" t="str">
            <v>Caneda</v>
          </cell>
          <cell r="E1153" t="str">
            <v>Gondar</v>
          </cell>
          <cell r="F1153" t="str">
            <v>Rafael</v>
          </cell>
          <cell r="G1153" t="str">
            <v/>
          </cell>
          <cell r="H1153" t="str">
            <v>CANEDA</v>
          </cell>
          <cell r="I1153" t="str">
            <v>GONDAR</v>
          </cell>
          <cell r="J1153" t="str">
            <v>RAFAEL</v>
          </cell>
          <cell r="K1153" t="str">
            <v/>
          </cell>
          <cell r="L1153" t="str">
            <v>Rafael Caneda G.</v>
          </cell>
          <cell r="M1153" t="str">
            <v>CLUB REMO MECOS</v>
          </cell>
          <cell r="N1153" t="str">
            <v>Club Remo Mecos</v>
          </cell>
          <cell r="O1153">
            <v>23398</v>
          </cell>
          <cell r="P1153">
            <v>1964</v>
          </cell>
          <cell r="Q1153" t="str">
            <v>Vet +50 M</v>
          </cell>
          <cell r="R1153" t="str">
            <v>M</v>
          </cell>
        </row>
        <row r="1154">
          <cell r="C1154">
            <v>50082</v>
          </cell>
          <cell r="D1154" t="str">
            <v>Pérez</v>
          </cell>
          <cell r="E1154" t="str">
            <v>Cacabelos</v>
          </cell>
          <cell r="F1154" t="str">
            <v>Javier</v>
          </cell>
          <cell r="G1154" t="str">
            <v/>
          </cell>
          <cell r="H1154" t="str">
            <v>PEREZ</v>
          </cell>
          <cell r="I1154" t="str">
            <v>CACABELOS</v>
          </cell>
          <cell r="J1154" t="str">
            <v>JAVIER</v>
          </cell>
          <cell r="K1154" t="str">
            <v/>
          </cell>
          <cell r="L1154" t="str">
            <v>Javier Pérez C.</v>
          </cell>
          <cell r="M1154" t="str">
            <v>CLUB REMO MECOS</v>
          </cell>
          <cell r="N1154" t="str">
            <v>Club Remo Mecos</v>
          </cell>
          <cell r="O1154">
            <v>26984</v>
          </cell>
          <cell r="P1154">
            <v>1973</v>
          </cell>
          <cell r="Q1154" t="str">
            <v>Vet +40 M</v>
          </cell>
          <cell r="R1154" t="str">
            <v>M</v>
          </cell>
        </row>
        <row r="1155">
          <cell r="C1155">
            <v>50083</v>
          </cell>
          <cell r="D1155" t="str">
            <v>Caneda</v>
          </cell>
          <cell r="E1155" t="str">
            <v>Triñanes</v>
          </cell>
          <cell r="F1155" t="str">
            <v>Cristian</v>
          </cell>
          <cell r="G1155" t="str">
            <v/>
          </cell>
          <cell r="H1155" t="str">
            <v>CANEDA</v>
          </cell>
          <cell r="I1155" t="str">
            <v>TRIÑANES</v>
          </cell>
          <cell r="J1155" t="str">
            <v>CRISTIAN</v>
          </cell>
          <cell r="K1155" t="str">
            <v/>
          </cell>
          <cell r="L1155" t="str">
            <v>Cristian Caneda T.</v>
          </cell>
          <cell r="M1155" t="str">
            <v>CLUB REMO MECOS</v>
          </cell>
          <cell r="N1155" t="str">
            <v>Club Remo Mecos</v>
          </cell>
          <cell r="O1155">
            <v>26094</v>
          </cell>
          <cell r="P1155">
            <v>1971</v>
          </cell>
          <cell r="Q1155" t="str">
            <v>Vet +40 M</v>
          </cell>
          <cell r="R1155" t="str">
            <v>M</v>
          </cell>
        </row>
        <row r="1156">
          <cell r="C1156">
            <v>50084</v>
          </cell>
          <cell r="D1156" t="str">
            <v>Salgado</v>
          </cell>
          <cell r="E1156" t="str">
            <v>Vidal</v>
          </cell>
          <cell r="F1156" t="str">
            <v>Raúl</v>
          </cell>
          <cell r="G1156" t="str">
            <v/>
          </cell>
          <cell r="H1156" t="str">
            <v>SALGADO</v>
          </cell>
          <cell r="I1156" t="str">
            <v>VIDAL</v>
          </cell>
          <cell r="J1156" t="str">
            <v>RAUL</v>
          </cell>
          <cell r="K1156" t="str">
            <v/>
          </cell>
          <cell r="L1156" t="str">
            <v>Raúl Salgado V.</v>
          </cell>
          <cell r="M1156" t="str">
            <v>CLUB REMO MECOS</v>
          </cell>
          <cell r="N1156" t="str">
            <v>Club Remo Mecos</v>
          </cell>
          <cell r="O1156">
            <v>25188</v>
          </cell>
          <cell r="P1156">
            <v>1968</v>
          </cell>
          <cell r="Q1156" t="str">
            <v>Vet +40 M</v>
          </cell>
          <cell r="R1156" t="str">
            <v>M</v>
          </cell>
        </row>
        <row r="1157">
          <cell r="C1157">
            <v>50085</v>
          </cell>
          <cell r="D1157" t="str">
            <v>Goldar</v>
          </cell>
          <cell r="E1157" t="str">
            <v>Lorenzo</v>
          </cell>
          <cell r="F1157" t="str">
            <v>Santiago</v>
          </cell>
          <cell r="G1157" t="str">
            <v/>
          </cell>
          <cell r="H1157" t="str">
            <v>GOLDAR</v>
          </cell>
          <cell r="I1157" t="str">
            <v>LORENZO</v>
          </cell>
          <cell r="J1157" t="str">
            <v>SANTIAGO</v>
          </cell>
          <cell r="K1157" t="str">
            <v/>
          </cell>
          <cell r="L1157" t="str">
            <v>Santiago Goldar L.</v>
          </cell>
          <cell r="M1157" t="str">
            <v>CLUB REMO MECOS</v>
          </cell>
          <cell r="N1157" t="str">
            <v>Club Remo Mecos</v>
          </cell>
          <cell r="O1157">
            <v>29232</v>
          </cell>
          <cell r="P1157">
            <v>1980</v>
          </cell>
          <cell r="Q1157" t="str">
            <v>Sénior M</v>
          </cell>
          <cell r="R1157" t="str">
            <v>M</v>
          </cell>
        </row>
        <row r="1158">
          <cell r="C1158">
            <v>50087</v>
          </cell>
          <cell r="D1158" t="str">
            <v>García</v>
          </cell>
          <cell r="E1158" t="str">
            <v>Tomé</v>
          </cell>
          <cell r="F1158" t="str">
            <v>Gonzalo</v>
          </cell>
          <cell r="G1158" t="str">
            <v/>
          </cell>
          <cell r="H1158" t="str">
            <v>GARCIA</v>
          </cell>
          <cell r="I1158" t="str">
            <v>TOME</v>
          </cell>
          <cell r="J1158" t="str">
            <v>GONZALO</v>
          </cell>
          <cell r="K1158" t="str">
            <v/>
          </cell>
          <cell r="L1158" t="str">
            <v>Gonzalo García T.</v>
          </cell>
          <cell r="M1158" t="str">
            <v>Arteal T.M.</v>
          </cell>
          <cell r="N1158" t="str">
            <v>Arteal TM</v>
          </cell>
          <cell r="O1158">
            <v>26613</v>
          </cell>
          <cell r="P1158">
            <v>1972</v>
          </cell>
          <cell r="Q1158" t="str">
            <v>Vet +40 M</v>
          </cell>
          <cell r="R1158" t="str">
            <v>M</v>
          </cell>
        </row>
        <row r="1159">
          <cell r="C1159">
            <v>50088</v>
          </cell>
          <cell r="D1159" t="str">
            <v>Aguelle</v>
          </cell>
          <cell r="E1159" t="str">
            <v>Fernández</v>
          </cell>
          <cell r="F1159" t="str">
            <v>José</v>
          </cell>
          <cell r="G1159" t="str">
            <v>Antonio</v>
          </cell>
          <cell r="H1159" t="str">
            <v>AGUELLE</v>
          </cell>
          <cell r="I1159" t="str">
            <v>FERNANDEZ</v>
          </cell>
          <cell r="J1159" t="str">
            <v>JOSE</v>
          </cell>
          <cell r="K1159" t="str">
            <v>ANTONIO</v>
          </cell>
          <cell r="L1159" t="str">
            <v>José A. Aguelle F.</v>
          </cell>
          <cell r="M1159" t="str">
            <v>Arteal T.M.</v>
          </cell>
          <cell r="N1159" t="str">
            <v>Arteal TM</v>
          </cell>
          <cell r="O1159">
            <v>22113</v>
          </cell>
          <cell r="P1159">
            <v>1960</v>
          </cell>
          <cell r="Q1159" t="str">
            <v>Vet +50 M</v>
          </cell>
          <cell r="R1159" t="str">
            <v>M</v>
          </cell>
        </row>
        <row r="1160">
          <cell r="C1160">
            <v>50089</v>
          </cell>
          <cell r="D1160" t="str">
            <v>Fernández</v>
          </cell>
          <cell r="E1160" t="str">
            <v>Mosteiro</v>
          </cell>
          <cell r="F1160" t="str">
            <v>Ismael</v>
          </cell>
          <cell r="G1160" t="str">
            <v/>
          </cell>
          <cell r="H1160" t="str">
            <v>FERNANDEZ</v>
          </cell>
          <cell r="I1160" t="str">
            <v>MOSTEIRO</v>
          </cell>
          <cell r="J1160" t="str">
            <v>ISMAEL</v>
          </cell>
          <cell r="K1160" t="str">
            <v/>
          </cell>
          <cell r="L1160" t="str">
            <v>Ismael Fernández M.</v>
          </cell>
          <cell r="M1160" t="str">
            <v>Arteal T.M.</v>
          </cell>
          <cell r="N1160" t="str">
            <v>Arteal TM</v>
          </cell>
          <cell r="O1160">
            <v>23137</v>
          </cell>
          <cell r="P1160">
            <v>1963</v>
          </cell>
          <cell r="Q1160" t="str">
            <v>Vet +50 M</v>
          </cell>
          <cell r="R1160" t="str">
            <v>M</v>
          </cell>
        </row>
        <row r="1161">
          <cell r="C1161">
            <v>50090</v>
          </cell>
          <cell r="D1161" t="str">
            <v>Barcia</v>
          </cell>
          <cell r="E1161" t="str">
            <v>Paredes</v>
          </cell>
          <cell r="F1161" t="str">
            <v>Roberto</v>
          </cell>
          <cell r="G1161" t="str">
            <v/>
          </cell>
          <cell r="H1161" t="str">
            <v>BARCIA</v>
          </cell>
          <cell r="I1161" t="str">
            <v>PAREDES</v>
          </cell>
          <cell r="J1161" t="str">
            <v>ROBERTO</v>
          </cell>
          <cell r="K1161" t="str">
            <v/>
          </cell>
          <cell r="L1161" t="str">
            <v>Roberto Barcia P.</v>
          </cell>
          <cell r="M1161" t="str">
            <v>Arteal T.M.</v>
          </cell>
          <cell r="N1161" t="str">
            <v>Arteal TM</v>
          </cell>
          <cell r="O1161">
            <v>27436</v>
          </cell>
          <cell r="P1161">
            <v>1975</v>
          </cell>
          <cell r="Q1161" t="str">
            <v>Vet +40 M</v>
          </cell>
          <cell r="R1161" t="str">
            <v>M</v>
          </cell>
        </row>
        <row r="1162">
          <cell r="C1162">
            <v>50091</v>
          </cell>
          <cell r="D1162" t="str">
            <v>González</v>
          </cell>
          <cell r="E1162" t="str">
            <v>Cordero</v>
          </cell>
          <cell r="F1162" t="str">
            <v>Juan</v>
          </cell>
          <cell r="G1162" t="str">
            <v>José</v>
          </cell>
          <cell r="H1162" t="str">
            <v>GONZALEZ</v>
          </cell>
          <cell r="I1162" t="str">
            <v>CORDERO</v>
          </cell>
          <cell r="J1162" t="str">
            <v>JUAN</v>
          </cell>
          <cell r="K1162" t="str">
            <v>JOSE</v>
          </cell>
          <cell r="L1162" t="str">
            <v>Juan J. González C.</v>
          </cell>
          <cell r="M1162" t="str">
            <v>S.C.D.R. Helios-Bembrive</v>
          </cell>
          <cell r="N1162" t="str">
            <v>SCDR Helios-Bembrive</v>
          </cell>
          <cell r="O1162">
            <v>26386</v>
          </cell>
          <cell r="P1162">
            <v>1972</v>
          </cell>
          <cell r="Q1162" t="str">
            <v>Vet +40 M</v>
          </cell>
          <cell r="R1162" t="str">
            <v>M</v>
          </cell>
        </row>
        <row r="1163">
          <cell r="C1163">
            <v>50093</v>
          </cell>
          <cell r="D1163" t="str">
            <v>Liñares</v>
          </cell>
          <cell r="E1163" t="str">
            <v>Domínguez</v>
          </cell>
          <cell r="F1163" t="str">
            <v>Araceli</v>
          </cell>
          <cell r="G1163" t="str">
            <v/>
          </cell>
          <cell r="H1163" t="str">
            <v>LIÑARES</v>
          </cell>
          <cell r="I1163" t="str">
            <v>DOMINGUEZ</v>
          </cell>
          <cell r="J1163" t="str">
            <v>ARACELI</v>
          </cell>
          <cell r="K1163" t="str">
            <v/>
          </cell>
          <cell r="L1163" t="str">
            <v>Araceli Liñares D.</v>
          </cell>
          <cell r="M1163" t="str">
            <v>AGRUPACIÓN DEPORTIVA DUBRATAMBRE</v>
          </cell>
          <cell r="N1163" t="str">
            <v>AD Dubratambre</v>
          </cell>
          <cell r="O1163">
            <v>31222</v>
          </cell>
          <cell r="P1163">
            <v>1985</v>
          </cell>
          <cell r="Q1163" t="str">
            <v>Sénior F</v>
          </cell>
          <cell r="R1163" t="str">
            <v>F</v>
          </cell>
        </row>
        <row r="1164">
          <cell r="C1164">
            <v>50094</v>
          </cell>
          <cell r="D1164" t="str">
            <v>Casanova</v>
          </cell>
          <cell r="E1164" t="str">
            <v>Creo</v>
          </cell>
          <cell r="F1164" t="str">
            <v>Manuel</v>
          </cell>
          <cell r="G1164" t="str">
            <v/>
          </cell>
          <cell r="H1164" t="str">
            <v>CASANOVA</v>
          </cell>
          <cell r="I1164" t="str">
            <v>CREO</v>
          </cell>
          <cell r="J1164" t="str">
            <v>MANUEL</v>
          </cell>
          <cell r="K1164" t="str">
            <v/>
          </cell>
          <cell r="L1164" t="str">
            <v>Manuel Casanova C.</v>
          </cell>
          <cell r="M1164" t="str">
            <v>S.C.D.R. Helios-Bembrive</v>
          </cell>
          <cell r="N1164" t="str">
            <v>SCDR Helios-Bembrive</v>
          </cell>
          <cell r="O1164">
            <v>36070</v>
          </cell>
          <cell r="P1164">
            <v>1998</v>
          </cell>
          <cell r="Q1164" t="str">
            <v>Sub-23 M</v>
          </cell>
          <cell r="R1164" t="str">
            <v>M</v>
          </cell>
        </row>
        <row r="1165">
          <cell r="C1165">
            <v>50095</v>
          </cell>
          <cell r="D1165" t="str">
            <v>Pereira</v>
          </cell>
          <cell r="E1165" t="str">
            <v>González</v>
          </cell>
          <cell r="F1165" t="str">
            <v>Guillermo</v>
          </cell>
          <cell r="G1165" t="str">
            <v/>
          </cell>
          <cell r="H1165" t="str">
            <v>PEREIRA</v>
          </cell>
          <cell r="I1165" t="str">
            <v>GONZALEZ</v>
          </cell>
          <cell r="J1165" t="str">
            <v>GUILLERMO</v>
          </cell>
          <cell r="K1165" t="str">
            <v/>
          </cell>
          <cell r="L1165" t="str">
            <v>Guillermo Pereira G.</v>
          </cell>
          <cell r="N1165" t="str">
            <v/>
          </cell>
          <cell r="O1165">
            <v>17991</v>
          </cell>
          <cell r="P1165">
            <v>1949</v>
          </cell>
          <cell r="Q1165" t="str">
            <v>Vet +65 M</v>
          </cell>
          <cell r="R1165" t="str">
            <v>M</v>
          </cell>
        </row>
        <row r="1166">
          <cell r="C1166">
            <v>50096</v>
          </cell>
          <cell r="D1166" t="str">
            <v>Vilariño</v>
          </cell>
          <cell r="E1166" t="str">
            <v>Pérez</v>
          </cell>
          <cell r="F1166" t="str">
            <v>Samuel</v>
          </cell>
          <cell r="G1166" t="str">
            <v/>
          </cell>
          <cell r="H1166" t="str">
            <v>VILARIÑO</v>
          </cell>
          <cell r="I1166" t="str">
            <v>PEREZ</v>
          </cell>
          <cell r="J1166" t="str">
            <v>SAMUEL</v>
          </cell>
          <cell r="K1166" t="str">
            <v/>
          </cell>
          <cell r="L1166" t="str">
            <v>Samuel Vilariño P.</v>
          </cell>
          <cell r="M1166" t="str">
            <v>C.T.M. Cidade de Narón</v>
          </cell>
          <cell r="N1166" t="str">
            <v>CTM Cidade de Narón</v>
          </cell>
          <cell r="O1166">
            <v>38538</v>
          </cell>
          <cell r="P1166">
            <v>2005</v>
          </cell>
          <cell r="Q1166" t="str">
            <v>Alevín M</v>
          </cell>
          <cell r="R1166" t="str">
            <v>M</v>
          </cell>
        </row>
        <row r="1167">
          <cell r="C1167">
            <v>50097</v>
          </cell>
          <cell r="D1167" t="str">
            <v>López</v>
          </cell>
          <cell r="E1167" t="str">
            <v>Ledo</v>
          </cell>
          <cell r="F1167" t="str">
            <v>Roi</v>
          </cell>
          <cell r="G1167" t="str">
            <v/>
          </cell>
          <cell r="H1167" t="str">
            <v>LOPEZ</v>
          </cell>
          <cell r="I1167" t="str">
            <v>LEDO</v>
          </cell>
          <cell r="J1167" t="str">
            <v>ROI</v>
          </cell>
          <cell r="K1167" t="str">
            <v/>
          </cell>
          <cell r="L1167" t="str">
            <v>Roi López L.</v>
          </cell>
          <cell r="M1167" t="str">
            <v>CLUB TENIS DE MESA CIDADE DE NARON</v>
          </cell>
          <cell r="N1167" t="str">
            <v>CTM Cidade de Narón</v>
          </cell>
          <cell r="O1167">
            <v>39118</v>
          </cell>
          <cell r="P1167">
            <v>2007</v>
          </cell>
          <cell r="Q1167" t="str">
            <v>Benjamín M</v>
          </cell>
          <cell r="R1167" t="str">
            <v>M</v>
          </cell>
        </row>
        <row r="1168">
          <cell r="C1168">
            <v>50106</v>
          </cell>
          <cell r="D1168" t="str">
            <v>Rocha</v>
          </cell>
          <cell r="E1168" t="str">
            <v>Gandón</v>
          </cell>
          <cell r="F1168" t="str">
            <v>Joel</v>
          </cell>
          <cell r="G1168" t="str">
            <v/>
          </cell>
          <cell r="H1168" t="str">
            <v>ROCHA</v>
          </cell>
          <cell r="I1168" t="str">
            <v>GANDON</v>
          </cell>
          <cell r="J1168" t="str">
            <v>JOEL</v>
          </cell>
          <cell r="K1168" t="str">
            <v/>
          </cell>
          <cell r="L1168" t="str">
            <v>Joel Rocha G.</v>
          </cell>
          <cell r="M1168" t="str">
            <v>CINANIA TENIS DE MESA</v>
          </cell>
          <cell r="N1168" t="str">
            <v>Cinania TM</v>
          </cell>
          <cell r="O1168">
            <v>37720</v>
          </cell>
          <cell r="P1168">
            <v>2003</v>
          </cell>
          <cell r="Q1168" t="str">
            <v>Infantil M</v>
          </cell>
          <cell r="R1168" t="str">
            <v>M</v>
          </cell>
        </row>
        <row r="1169">
          <cell r="C1169">
            <v>50107</v>
          </cell>
          <cell r="D1169" t="str">
            <v>Calvo</v>
          </cell>
          <cell r="E1169" t="str">
            <v>Camiño</v>
          </cell>
          <cell r="F1169" t="str">
            <v>Cristóbal</v>
          </cell>
          <cell r="G1169" t="str">
            <v/>
          </cell>
          <cell r="H1169" t="str">
            <v>CALVO</v>
          </cell>
          <cell r="I1169" t="str">
            <v>CAMIÑO</v>
          </cell>
          <cell r="J1169" t="str">
            <v>CRISTOBAL</v>
          </cell>
          <cell r="K1169" t="str">
            <v/>
          </cell>
          <cell r="L1169" t="str">
            <v>Cristóbal Calvo C.</v>
          </cell>
          <cell r="M1169" t="str">
            <v>ARTEAL TENIS DE MESA</v>
          </cell>
          <cell r="N1169" t="str">
            <v>Arteal TM</v>
          </cell>
          <cell r="O1169">
            <v>31451</v>
          </cell>
          <cell r="P1169">
            <v>1986</v>
          </cell>
          <cell r="Q1169" t="str">
            <v>Sénior M</v>
          </cell>
          <cell r="R1169" t="str">
            <v>M</v>
          </cell>
        </row>
        <row r="1170">
          <cell r="C1170">
            <v>50108</v>
          </cell>
          <cell r="D1170" t="str">
            <v>Rodríguez</v>
          </cell>
          <cell r="E1170" t="str">
            <v>Rey</v>
          </cell>
          <cell r="F1170" t="str">
            <v>Samuel</v>
          </cell>
          <cell r="G1170" t="str">
            <v/>
          </cell>
          <cell r="H1170" t="str">
            <v>RODRIGUEZ</v>
          </cell>
          <cell r="I1170" t="str">
            <v>REY</v>
          </cell>
          <cell r="J1170" t="str">
            <v>SAMUEL</v>
          </cell>
          <cell r="K1170" t="str">
            <v/>
          </cell>
          <cell r="L1170" t="str">
            <v>Samuel Rodríguez R.</v>
          </cell>
          <cell r="M1170" t="str">
            <v>CTM VIGO</v>
          </cell>
          <cell r="N1170" t="str">
            <v>CTM Vigo</v>
          </cell>
          <cell r="O1170">
            <v>36306</v>
          </cell>
          <cell r="P1170">
            <v>1999</v>
          </cell>
          <cell r="Q1170" t="str">
            <v>Juvenil M</v>
          </cell>
          <cell r="R1170" t="str">
            <v>M</v>
          </cell>
        </row>
        <row r="1171">
          <cell r="C1171">
            <v>50109</v>
          </cell>
          <cell r="D1171" t="str">
            <v>Gulin</v>
          </cell>
          <cell r="E1171" t="str">
            <v>Seoane</v>
          </cell>
          <cell r="F1171" t="str">
            <v>David</v>
          </cell>
          <cell r="G1171" t="str">
            <v/>
          </cell>
          <cell r="H1171" t="str">
            <v>GULIN</v>
          </cell>
          <cell r="I1171" t="str">
            <v>SEOANE</v>
          </cell>
          <cell r="J1171" t="str">
            <v>DAVID</v>
          </cell>
          <cell r="K1171" t="str">
            <v/>
          </cell>
          <cell r="L1171" t="str">
            <v>David Gulin S.</v>
          </cell>
          <cell r="M1171" t="str">
            <v>S.C.D.R. Helios-Bembrive</v>
          </cell>
          <cell r="N1171" t="str">
            <v>SCDR Helios-Bembrive</v>
          </cell>
          <cell r="O1171">
            <v>31425</v>
          </cell>
          <cell r="P1171">
            <v>1986</v>
          </cell>
          <cell r="Q1171" t="str">
            <v>Sénior M</v>
          </cell>
          <cell r="R1171" t="str">
            <v>M</v>
          </cell>
        </row>
        <row r="1172">
          <cell r="C1172">
            <v>50110</v>
          </cell>
          <cell r="D1172" t="str">
            <v>Casanova</v>
          </cell>
          <cell r="E1172" t="str">
            <v/>
          </cell>
          <cell r="F1172" t="str">
            <v>Manuel</v>
          </cell>
          <cell r="G1172" t="str">
            <v/>
          </cell>
          <cell r="H1172" t="str">
            <v>CASANOVA</v>
          </cell>
          <cell r="I1172" t="str">
            <v/>
          </cell>
          <cell r="J1172" t="str">
            <v>MANUEL</v>
          </cell>
          <cell r="K1172" t="str">
            <v/>
          </cell>
          <cell r="L1172" t="str">
            <v>Manuel Casanova</v>
          </cell>
          <cell r="M1172" t="str">
            <v>S.C.D.R. Helios-Bembrive</v>
          </cell>
          <cell r="N1172" t="str">
            <v>SCDR Helios-Bembrive</v>
          </cell>
          <cell r="O1172">
            <v>35796</v>
          </cell>
          <cell r="P1172">
            <v>1998</v>
          </cell>
          <cell r="Q1172" t="str">
            <v>Sub-23 M</v>
          </cell>
          <cell r="R1172" t="str">
            <v>M</v>
          </cell>
        </row>
        <row r="1173">
          <cell r="C1173">
            <v>50112</v>
          </cell>
          <cell r="D1173" t="str">
            <v>Añón</v>
          </cell>
          <cell r="E1173" t="str">
            <v>Domínguez</v>
          </cell>
          <cell r="F1173" t="str">
            <v>José</v>
          </cell>
          <cell r="G1173" t="str">
            <v>Alejandro</v>
          </cell>
          <cell r="H1173" t="str">
            <v>AÑON</v>
          </cell>
          <cell r="I1173" t="str">
            <v>DOMINGUEZ</v>
          </cell>
          <cell r="J1173" t="str">
            <v>JOSE</v>
          </cell>
          <cell r="K1173" t="str">
            <v>ALEJANDRO</v>
          </cell>
          <cell r="L1173" t="str">
            <v>José A. Añón D.</v>
          </cell>
          <cell r="M1173" t="str">
            <v>AGRUPACIÓN DEPORTIVA DUBRATAMBRE</v>
          </cell>
          <cell r="N1173" t="str">
            <v>AD Dubratambre</v>
          </cell>
          <cell r="O1173">
            <v>27637</v>
          </cell>
          <cell r="P1173">
            <v>1975</v>
          </cell>
          <cell r="Q1173" t="str">
            <v>Vet +40 M</v>
          </cell>
          <cell r="R1173" t="str">
            <v>M</v>
          </cell>
        </row>
        <row r="1174">
          <cell r="C1174">
            <v>50116</v>
          </cell>
          <cell r="D1174" t="str">
            <v>Bellas</v>
          </cell>
          <cell r="E1174" t="str">
            <v>Gallego</v>
          </cell>
          <cell r="F1174" t="str">
            <v>Cesáreo</v>
          </cell>
          <cell r="G1174" t="str">
            <v/>
          </cell>
          <cell r="H1174" t="str">
            <v>BELLAS</v>
          </cell>
          <cell r="I1174" t="str">
            <v>GALLEGO</v>
          </cell>
          <cell r="J1174" t="str">
            <v>CESAREO</v>
          </cell>
          <cell r="K1174" t="str">
            <v/>
          </cell>
          <cell r="L1174" t="str">
            <v>Cesáreo Bellas G.</v>
          </cell>
          <cell r="M1174" t="str">
            <v>CTM VILALBA</v>
          </cell>
          <cell r="N1174" t="str">
            <v>CTM Vilalba</v>
          </cell>
          <cell r="O1174">
            <v>20894</v>
          </cell>
          <cell r="P1174">
            <v>1957</v>
          </cell>
          <cell r="Q1174" t="str">
            <v>Vet +60 M</v>
          </cell>
          <cell r="R1174" t="str">
            <v>M</v>
          </cell>
        </row>
        <row r="1175">
          <cell r="C1175">
            <v>50117</v>
          </cell>
          <cell r="D1175" t="str">
            <v>Pardo</v>
          </cell>
          <cell r="E1175" t="str">
            <v>Ares</v>
          </cell>
          <cell r="F1175" t="str">
            <v>Jesús</v>
          </cell>
          <cell r="G1175" t="str">
            <v/>
          </cell>
          <cell r="H1175" t="str">
            <v>PARDO</v>
          </cell>
          <cell r="I1175" t="str">
            <v>ARES</v>
          </cell>
          <cell r="J1175" t="str">
            <v>JESUS</v>
          </cell>
          <cell r="K1175" t="str">
            <v/>
          </cell>
          <cell r="L1175" t="str">
            <v>Jesús Pardo A.</v>
          </cell>
          <cell r="M1175" t="str">
            <v>CTM VILALBA</v>
          </cell>
          <cell r="N1175" t="str">
            <v>CTM Vilalba</v>
          </cell>
          <cell r="O1175">
            <v>25942</v>
          </cell>
          <cell r="P1175">
            <v>1971</v>
          </cell>
          <cell r="Q1175" t="str">
            <v>Vet +40 M</v>
          </cell>
          <cell r="R1175" t="str">
            <v>M</v>
          </cell>
        </row>
        <row r="1176">
          <cell r="C1176">
            <v>50118</v>
          </cell>
          <cell r="D1176" t="str">
            <v>Díaz</v>
          </cell>
          <cell r="E1176" t="str">
            <v/>
          </cell>
          <cell r="F1176" t="str">
            <v>Francisco</v>
          </cell>
          <cell r="G1176" t="str">
            <v/>
          </cell>
          <cell r="H1176" t="str">
            <v>DIAZ</v>
          </cell>
          <cell r="I1176" t="str">
            <v/>
          </cell>
          <cell r="J1176" t="str">
            <v>FRANCISCO</v>
          </cell>
          <cell r="K1176" t="str">
            <v/>
          </cell>
          <cell r="L1176" t="str">
            <v>Francisco Díaz</v>
          </cell>
          <cell r="M1176" t="str">
            <v>CTM VILALBA</v>
          </cell>
          <cell r="N1176" t="str">
            <v>CTM Vilalba</v>
          </cell>
          <cell r="O1176">
            <v>24986</v>
          </cell>
          <cell r="P1176">
            <v>1968</v>
          </cell>
          <cell r="Q1176" t="str">
            <v>Vet +40 M</v>
          </cell>
          <cell r="R1176" t="str">
            <v>M</v>
          </cell>
        </row>
        <row r="1177">
          <cell r="C1177">
            <v>50119</v>
          </cell>
          <cell r="D1177" t="str">
            <v>Calvo</v>
          </cell>
          <cell r="E1177" t="str">
            <v>Ríos</v>
          </cell>
          <cell r="F1177" t="str">
            <v>Juan</v>
          </cell>
          <cell r="G1177" t="str">
            <v>María</v>
          </cell>
          <cell r="H1177" t="str">
            <v>CALVO</v>
          </cell>
          <cell r="I1177" t="str">
            <v>RIOS</v>
          </cell>
          <cell r="J1177" t="str">
            <v>JUAN</v>
          </cell>
          <cell r="K1177" t="str">
            <v>MARIA</v>
          </cell>
          <cell r="L1177" t="str">
            <v>Juan M. Calvo R.</v>
          </cell>
          <cell r="M1177" t="str">
            <v>CTM ESPEDREGADA</v>
          </cell>
          <cell r="N1177" t="str">
            <v>CTM Espedregada</v>
          </cell>
          <cell r="O1177">
            <v>23917</v>
          </cell>
          <cell r="P1177">
            <v>1965</v>
          </cell>
          <cell r="Q1177" t="str">
            <v>Vet +50 M</v>
          </cell>
          <cell r="R1177" t="str">
            <v>M</v>
          </cell>
        </row>
        <row r="1178">
          <cell r="C1178">
            <v>50120</v>
          </cell>
          <cell r="D1178" t="str">
            <v>Pampín</v>
          </cell>
          <cell r="E1178" t="str">
            <v>Pampín</v>
          </cell>
          <cell r="F1178" t="str">
            <v>Julio</v>
          </cell>
          <cell r="G1178" t="str">
            <v/>
          </cell>
          <cell r="H1178" t="str">
            <v>PAMPIN</v>
          </cell>
          <cell r="I1178" t="str">
            <v>PAMPIN</v>
          </cell>
          <cell r="J1178" t="str">
            <v>JULIO</v>
          </cell>
          <cell r="K1178" t="str">
            <v/>
          </cell>
          <cell r="L1178" t="str">
            <v>Julio Pampín P.</v>
          </cell>
          <cell r="M1178" t="str">
            <v>CTM ESPEDREGADA</v>
          </cell>
          <cell r="N1178" t="str">
            <v>CTM Espedregada</v>
          </cell>
          <cell r="O1178">
            <v>27531</v>
          </cell>
          <cell r="P1178">
            <v>1975</v>
          </cell>
          <cell r="Q1178" t="str">
            <v>Vet +40 M</v>
          </cell>
          <cell r="R1178" t="str">
            <v>M</v>
          </cell>
        </row>
        <row r="1179">
          <cell r="C1179">
            <v>50121</v>
          </cell>
          <cell r="D1179" t="str">
            <v>Rodríguez</v>
          </cell>
          <cell r="E1179" t="str">
            <v>Álvarez</v>
          </cell>
          <cell r="F1179" t="str">
            <v>Irune</v>
          </cell>
          <cell r="G1179" t="str">
            <v/>
          </cell>
          <cell r="H1179" t="str">
            <v>RODRIGUEZ</v>
          </cell>
          <cell r="I1179" t="str">
            <v>ALVAREZ</v>
          </cell>
          <cell r="J1179" t="str">
            <v>IRUNE</v>
          </cell>
          <cell r="K1179" t="str">
            <v/>
          </cell>
          <cell r="L1179" t="str">
            <v>Irune Rodríguez Á.</v>
          </cell>
          <cell r="M1179" t="str">
            <v>CLUB OROSO TM</v>
          </cell>
          <cell r="N1179" t="str">
            <v>Club Oroso TM</v>
          </cell>
          <cell r="O1179">
            <v>36290</v>
          </cell>
          <cell r="P1179">
            <v>1999</v>
          </cell>
          <cell r="Q1179" t="str">
            <v>Juvenil F</v>
          </cell>
          <cell r="R1179" t="str">
            <v>F</v>
          </cell>
        </row>
        <row r="1180">
          <cell r="C1180">
            <v>50122</v>
          </cell>
          <cell r="D1180" t="str">
            <v>Brea</v>
          </cell>
          <cell r="E1180" t="str">
            <v>Pallares</v>
          </cell>
          <cell r="F1180" t="str">
            <v>Icía</v>
          </cell>
          <cell r="G1180" t="str">
            <v/>
          </cell>
          <cell r="H1180" t="str">
            <v>BREA</v>
          </cell>
          <cell r="I1180" t="str">
            <v>PALLARES</v>
          </cell>
          <cell r="J1180" t="str">
            <v>ICIA</v>
          </cell>
          <cell r="K1180" t="str">
            <v/>
          </cell>
          <cell r="L1180" t="str">
            <v>Icía Brea P.</v>
          </cell>
          <cell r="M1180" t="str">
            <v>CLUB OROSO TM</v>
          </cell>
          <cell r="N1180" t="str">
            <v>Club Oroso TM</v>
          </cell>
          <cell r="O1180">
            <v>39069</v>
          </cell>
          <cell r="P1180">
            <v>2006</v>
          </cell>
          <cell r="Q1180" t="str">
            <v>Benjamín F</v>
          </cell>
          <cell r="R1180" t="str">
            <v>F</v>
          </cell>
        </row>
        <row r="1181">
          <cell r="C1181">
            <v>50123</v>
          </cell>
          <cell r="D1181" t="str">
            <v>Radulescu</v>
          </cell>
          <cell r="E1181" t="str">
            <v/>
          </cell>
          <cell r="F1181" t="str">
            <v>Dan</v>
          </cell>
          <cell r="G1181" t="str">
            <v/>
          </cell>
          <cell r="H1181" t="str">
            <v>RADULESCU</v>
          </cell>
          <cell r="I1181" t="str">
            <v/>
          </cell>
          <cell r="J1181" t="str">
            <v>DAN</v>
          </cell>
          <cell r="K1181" t="str">
            <v/>
          </cell>
          <cell r="L1181" t="str">
            <v>Dan Radulescu</v>
          </cell>
          <cell r="M1181" t="str">
            <v>CTM MILAGROSA</v>
          </cell>
          <cell r="N1181" t="str">
            <v>Club Milagrosa TM</v>
          </cell>
          <cell r="O1181">
            <v>24427</v>
          </cell>
          <cell r="P1181">
            <v>1966</v>
          </cell>
          <cell r="Q1181" t="str">
            <v>Vet +50 M</v>
          </cell>
          <cell r="R1181" t="str">
            <v>M</v>
          </cell>
        </row>
        <row r="1182">
          <cell r="C1182">
            <v>50124</v>
          </cell>
          <cell r="D1182" t="str">
            <v>Cruz</v>
          </cell>
          <cell r="E1182" t="str">
            <v>García</v>
          </cell>
          <cell r="F1182" t="str">
            <v>Alba</v>
          </cell>
          <cell r="G1182" t="str">
            <v/>
          </cell>
          <cell r="H1182" t="str">
            <v>CRUZ</v>
          </cell>
          <cell r="I1182" t="str">
            <v>GARCIA</v>
          </cell>
          <cell r="J1182" t="str">
            <v>ALBA</v>
          </cell>
          <cell r="K1182" t="str">
            <v/>
          </cell>
          <cell r="L1182" t="str">
            <v>Alba Cruz G.</v>
          </cell>
          <cell r="M1182" t="str">
            <v>C.T.M. Cidade de Narón</v>
          </cell>
          <cell r="N1182" t="str">
            <v>CTM Cidade de Narón</v>
          </cell>
          <cell r="O1182">
            <v>38724</v>
          </cell>
          <cell r="P1182">
            <v>2006</v>
          </cell>
          <cell r="Q1182" t="str">
            <v>Benjamín F</v>
          </cell>
          <cell r="R1182" t="str">
            <v>F</v>
          </cell>
        </row>
        <row r="1183">
          <cell r="C1183">
            <v>50125</v>
          </cell>
          <cell r="D1183" t="str">
            <v>Rodríguez</v>
          </cell>
          <cell r="E1183" t="str">
            <v>Rey</v>
          </cell>
          <cell r="F1183" t="str">
            <v>Hugo</v>
          </cell>
          <cell r="G1183" t="str">
            <v/>
          </cell>
          <cell r="H1183" t="str">
            <v>RODRIGUEZ</v>
          </cell>
          <cell r="I1183" t="str">
            <v>REY</v>
          </cell>
          <cell r="J1183" t="str">
            <v>HUGO</v>
          </cell>
          <cell r="K1183" t="str">
            <v/>
          </cell>
          <cell r="L1183" t="str">
            <v>Hugo Rodríguez R.</v>
          </cell>
          <cell r="M1183" t="str">
            <v>CTM VIGO</v>
          </cell>
          <cell r="N1183" t="str">
            <v>CTM Vigo</v>
          </cell>
          <cell r="O1183">
            <v>37712</v>
          </cell>
          <cell r="P1183">
            <v>2003</v>
          </cell>
          <cell r="Q1183" t="str">
            <v>Infantil M</v>
          </cell>
          <cell r="R1183" t="str">
            <v>M</v>
          </cell>
        </row>
        <row r="1184">
          <cell r="C1184">
            <v>50126</v>
          </cell>
          <cell r="D1184" t="str">
            <v>Vázquez</v>
          </cell>
          <cell r="E1184" t="str">
            <v>Cabral</v>
          </cell>
          <cell r="F1184" t="str">
            <v>Carlos</v>
          </cell>
          <cell r="G1184" t="str">
            <v/>
          </cell>
          <cell r="H1184" t="str">
            <v>VAZQUEZ</v>
          </cell>
          <cell r="I1184" t="str">
            <v>CABRAL</v>
          </cell>
          <cell r="J1184" t="str">
            <v>CARLOS</v>
          </cell>
          <cell r="K1184" t="str">
            <v/>
          </cell>
          <cell r="L1184" t="str">
            <v>Carlos Vázquez C.</v>
          </cell>
          <cell r="M1184" t="str">
            <v>CINANIA TENIS DE MESA</v>
          </cell>
          <cell r="N1184" t="str">
            <v>Cinania TM</v>
          </cell>
          <cell r="O1184">
            <v>38546</v>
          </cell>
          <cell r="P1184">
            <v>2005</v>
          </cell>
          <cell r="Q1184" t="str">
            <v>Alevín M</v>
          </cell>
          <cell r="R1184" t="str">
            <v>M</v>
          </cell>
        </row>
        <row r="1185">
          <cell r="C1185">
            <v>50127</v>
          </cell>
          <cell r="D1185" t="str">
            <v>Fernández</v>
          </cell>
          <cell r="E1185" t="str">
            <v>Barreiro</v>
          </cell>
          <cell r="F1185" t="str">
            <v>Santiago</v>
          </cell>
          <cell r="G1185" t="str">
            <v/>
          </cell>
          <cell r="H1185" t="str">
            <v>FERNANDEZ</v>
          </cell>
          <cell r="I1185" t="str">
            <v>BARREIRO</v>
          </cell>
          <cell r="J1185" t="str">
            <v>SANTIAGO</v>
          </cell>
          <cell r="K1185" t="str">
            <v/>
          </cell>
          <cell r="L1185" t="str">
            <v>Santiago Fernández B.</v>
          </cell>
          <cell r="M1185" t="str">
            <v>CINANIA TENIS DE MESA</v>
          </cell>
          <cell r="N1185" t="str">
            <v>Cinania TM</v>
          </cell>
          <cell r="O1185">
            <v>37613</v>
          </cell>
          <cell r="P1185">
            <v>2002</v>
          </cell>
          <cell r="Q1185" t="str">
            <v>Infantil M</v>
          </cell>
          <cell r="R1185" t="str">
            <v>M</v>
          </cell>
        </row>
        <row r="1186">
          <cell r="C1186">
            <v>50128</v>
          </cell>
          <cell r="D1186" t="str">
            <v>Moure</v>
          </cell>
          <cell r="E1186" t="str">
            <v>Pazo</v>
          </cell>
          <cell r="F1186" t="str">
            <v>Yoel</v>
          </cell>
          <cell r="G1186" t="str">
            <v/>
          </cell>
          <cell r="H1186" t="str">
            <v>MOURE</v>
          </cell>
          <cell r="I1186" t="str">
            <v>PAZO</v>
          </cell>
          <cell r="J1186" t="str">
            <v>YOEL</v>
          </cell>
          <cell r="K1186" t="str">
            <v/>
          </cell>
          <cell r="L1186" t="str">
            <v>Yoel Moure P.</v>
          </cell>
          <cell r="M1186" t="str">
            <v>CINANIA TENIS DE MESA</v>
          </cell>
          <cell r="N1186" t="str">
            <v>Cinania TM</v>
          </cell>
          <cell r="O1186">
            <v>37876</v>
          </cell>
          <cell r="P1186">
            <v>2003</v>
          </cell>
          <cell r="Q1186" t="str">
            <v>Infantil M</v>
          </cell>
          <cell r="R1186" t="str">
            <v>M</v>
          </cell>
        </row>
        <row r="1187">
          <cell r="C1187">
            <v>50129</v>
          </cell>
          <cell r="D1187" t="str">
            <v>Domínguez</v>
          </cell>
          <cell r="E1187" t="str">
            <v>Queijo</v>
          </cell>
          <cell r="F1187" t="str">
            <v>Olalla</v>
          </cell>
          <cell r="G1187" t="str">
            <v/>
          </cell>
          <cell r="H1187" t="str">
            <v>DOMINGUEZ</v>
          </cell>
          <cell r="I1187" t="str">
            <v>QUEIJO</v>
          </cell>
          <cell r="J1187" t="str">
            <v>OLALLA</v>
          </cell>
          <cell r="K1187" t="str">
            <v/>
          </cell>
          <cell r="L1187" t="str">
            <v>Olalla Domínguez Q.</v>
          </cell>
          <cell r="M1187" t="str">
            <v>AGRUPACIÓN DEPORTIVA DUBRATAMBRE</v>
          </cell>
          <cell r="N1187" t="str">
            <v>AD Dubratambre</v>
          </cell>
          <cell r="O1187">
            <v>31400</v>
          </cell>
          <cell r="P1187">
            <v>1985</v>
          </cell>
          <cell r="Q1187" t="str">
            <v>Sénior F</v>
          </cell>
          <cell r="R1187" t="str">
            <v>F</v>
          </cell>
        </row>
        <row r="1188">
          <cell r="C1188">
            <v>50130</v>
          </cell>
          <cell r="D1188" t="str">
            <v>Pazo</v>
          </cell>
          <cell r="E1188" t="str">
            <v>López</v>
          </cell>
          <cell r="F1188" t="str">
            <v>Hugo</v>
          </cell>
          <cell r="G1188" t="str">
            <v/>
          </cell>
          <cell r="H1188" t="str">
            <v>PAZO</v>
          </cell>
          <cell r="I1188" t="str">
            <v>LOPEZ</v>
          </cell>
          <cell r="J1188" t="str">
            <v>HUGO</v>
          </cell>
          <cell r="K1188" t="str">
            <v/>
          </cell>
          <cell r="L1188" t="str">
            <v>Hugo Pazo L.</v>
          </cell>
          <cell r="M1188" t="str">
            <v>CINANIA TENIS DE MESA</v>
          </cell>
          <cell r="N1188" t="str">
            <v>Cinania TM</v>
          </cell>
          <cell r="O1188">
            <v>37551</v>
          </cell>
          <cell r="P1188">
            <v>2002</v>
          </cell>
          <cell r="Q1188" t="str">
            <v>Infantil M</v>
          </cell>
          <cell r="R1188" t="str">
            <v>M</v>
          </cell>
        </row>
        <row r="1189">
          <cell r="C1189">
            <v>50131</v>
          </cell>
          <cell r="D1189" t="str">
            <v>Veiga</v>
          </cell>
          <cell r="E1189" t="str">
            <v>Figueira</v>
          </cell>
          <cell r="F1189" t="str">
            <v>José</v>
          </cell>
          <cell r="G1189" t="str">
            <v>Manuel</v>
          </cell>
          <cell r="H1189" t="str">
            <v>VEIGA</v>
          </cell>
          <cell r="I1189" t="str">
            <v>FIGUEIRA</v>
          </cell>
          <cell r="J1189" t="str">
            <v>JOSE</v>
          </cell>
          <cell r="K1189" t="str">
            <v>MANUEL</v>
          </cell>
          <cell r="L1189" t="str">
            <v>José M. Veiga F.</v>
          </cell>
          <cell r="M1189" t="str">
            <v>S.D.C. ATLÉTICO SAN ANTONIO</v>
          </cell>
          <cell r="N1189" t="str">
            <v>SDC Atlético San Antonio</v>
          </cell>
          <cell r="O1189">
            <v>30962</v>
          </cell>
          <cell r="P1189">
            <v>1984</v>
          </cell>
          <cell r="Q1189" t="str">
            <v>Sénior M</v>
          </cell>
          <cell r="R1189" t="str">
            <v>M</v>
          </cell>
        </row>
        <row r="1190">
          <cell r="C1190">
            <v>50132</v>
          </cell>
          <cell r="D1190" t="str">
            <v>De la Fuente</v>
          </cell>
          <cell r="E1190" t="str">
            <v>Romay</v>
          </cell>
          <cell r="F1190" t="str">
            <v>Ignacio</v>
          </cell>
          <cell r="G1190" t="str">
            <v/>
          </cell>
          <cell r="H1190" t="str">
            <v>DE LA FUENTE</v>
          </cell>
          <cell r="I1190" t="str">
            <v>ROMAY</v>
          </cell>
          <cell r="J1190" t="str">
            <v>IGNACIO</v>
          </cell>
          <cell r="K1190" t="str">
            <v/>
          </cell>
          <cell r="L1190" t="str">
            <v>Ignacio De la Fuente R.</v>
          </cell>
          <cell r="M1190" t="str">
            <v>S.D.C. ATLÉTICO SAN ANTONIO</v>
          </cell>
          <cell r="N1190" t="str">
            <v>SDC Atlético San Antonio</v>
          </cell>
          <cell r="O1190">
            <v>28033</v>
          </cell>
          <cell r="P1190">
            <v>1976</v>
          </cell>
          <cell r="Q1190" t="str">
            <v>Vet +40 M</v>
          </cell>
          <cell r="R1190" t="str">
            <v>M</v>
          </cell>
        </row>
        <row r="1191">
          <cell r="C1191">
            <v>50133</v>
          </cell>
          <cell r="D1191" t="str">
            <v>Alañón</v>
          </cell>
          <cell r="E1191" t="str">
            <v>Cortizo</v>
          </cell>
          <cell r="F1191" t="str">
            <v>Mario</v>
          </cell>
          <cell r="G1191" t="str">
            <v/>
          </cell>
          <cell r="H1191" t="str">
            <v>ALAÑON</v>
          </cell>
          <cell r="I1191" t="str">
            <v>CORTIZO</v>
          </cell>
          <cell r="J1191" t="str">
            <v>MARIO</v>
          </cell>
          <cell r="K1191" t="str">
            <v/>
          </cell>
          <cell r="L1191" t="str">
            <v>Mario Alañón C.</v>
          </cell>
          <cell r="M1191" t="str">
            <v>C.T.M. Breogán Oleiros</v>
          </cell>
          <cell r="N1191" t="str">
            <v>CTM Breogán - Oleiros</v>
          </cell>
          <cell r="O1191">
            <v>38302</v>
          </cell>
          <cell r="P1191">
            <v>2004</v>
          </cell>
          <cell r="Q1191" t="str">
            <v>Alevín M</v>
          </cell>
          <cell r="R1191" t="str">
            <v>M</v>
          </cell>
        </row>
        <row r="1192">
          <cell r="C1192">
            <v>50134</v>
          </cell>
          <cell r="D1192" t="str">
            <v>Cernadas</v>
          </cell>
          <cell r="E1192" t="str">
            <v>Lema</v>
          </cell>
          <cell r="F1192" t="str">
            <v>Diego</v>
          </cell>
          <cell r="G1192" t="str">
            <v>Eduardo</v>
          </cell>
          <cell r="H1192" t="str">
            <v>CERNADAS</v>
          </cell>
          <cell r="I1192" t="str">
            <v>LEMA</v>
          </cell>
          <cell r="J1192" t="str">
            <v>DIEGO</v>
          </cell>
          <cell r="K1192" t="str">
            <v>EDUARDO</v>
          </cell>
          <cell r="L1192" t="str">
            <v>Diego E. Cernadas L.</v>
          </cell>
          <cell r="M1192" t="str">
            <v>Anorthosis Vimianzo</v>
          </cell>
          <cell r="N1192" t="str">
            <v>AD Zas</v>
          </cell>
          <cell r="O1192">
            <v>37361</v>
          </cell>
          <cell r="P1192">
            <v>2002</v>
          </cell>
          <cell r="Q1192" t="str">
            <v>Infantil M</v>
          </cell>
          <cell r="R1192" t="str">
            <v>M</v>
          </cell>
        </row>
        <row r="1193">
          <cell r="C1193">
            <v>50135</v>
          </cell>
          <cell r="D1193" t="str">
            <v>Cernadas</v>
          </cell>
          <cell r="E1193" t="str">
            <v>Lema</v>
          </cell>
          <cell r="F1193" t="str">
            <v>Carmen</v>
          </cell>
          <cell r="G1193" t="str">
            <v>Gloria</v>
          </cell>
          <cell r="H1193" t="str">
            <v>CERNADAS</v>
          </cell>
          <cell r="I1193" t="str">
            <v>LEMA</v>
          </cell>
          <cell r="J1193" t="str">
            <v>CARMEN</v>
          </cell>
          <cell r="K1193" t="str">
            <v>GLORIA</v>
          </cell>
          <cell r="L1193" t="str">
            <v>Carmen G. Cernadas L.</v>
          </cell>
          <cell r="M1193" t="str">
            <v>ANORTHOSIS VIMIANZO</v>
          </cell>
          <cell r="N1193" t="str">
            <v>AD Zas</v>
          </cell>
          <cell r="O1193">
            <v>36766</v>
          </cell>
          <cell r="P1193">
            <v>2000</v>
          </cell>
          <cell r="Q1193" t="str">
            <v>Juvenil F</v>
          </cell>
          <cell r="R1193" t="str">
            <v>F</v>
          </cell>
        </row>
        <row r="1194">
          <cell r="C1194">
            <v>50136</v>
          </cell>
          <cell r="D1194" t="str">
            <v>Cernadas</v>
          </cell>
          <cell r="E1194" t="str">
            <v>Lema</v>
          </cell>
          <cell r="F1194" t="str">
            <v>Laura</v>
          </cell>
          <cell r="G1194" t="str">
            <v>Manuela</v>
          </cell>
          <cell r="H1194" t="str">
            <v>CERNADAS</v>
          </cell>
          <cell r="I1194" t="str">
            <v>LEMA</v>
          </cell>
          <cell r="J1194" t="str">
            <v>LAURA</v>
          </cell>
          <cell r="K1194" t="str">
            <v>MANUELA</v>
          </cell>
          <cell r="L1194" t="str">
            <v>Laura M. Cernadas L.</v>
          </cell>
          <cell r="M1194" t="str">
            <v>ANORTHOSIS VIMIANZO</v>
          </cell>
          <cell r="N1194" t="str">
            <v>AD Zas</v>
          </cell>
          <cell r="O1194">
            <v>38337</v>
          </cell>
          <cell r="P1194">
            <v>2004</v>
          </cell>
          <cell r="Q1194" t="str">
            <v>Alevín F</v>
          </cell>
          <cell r="R1194" t="str">
            <v>F</v>
          </cell>
        </row>
        <row r="1195">
          <cell r="C1195">
            <v>24214</v>
          </cell>
          <cell r="D1195" t="str">
            <v>Veiga</v>
          </cell>
          <cell r="E1195" t="str">
            <v>Fernández</v>
          </cell>
          <cell r="F1195" t="str">
            <v>Álvaro</v>
          </cell>
          <cell r="G1195" t="str">
            <v/>
          </cell>
          <cell r="H1195" t="str">
            <v>VEIGA</v>
          </cell>
          <cell r="I1195" t="str">
            <v>FERNANDEZ</v>
          </cell>
          <cell r="J1195" t="str">
            <v>ALVARO</v>
          </cell>
          <cell r="K1195" t="str">
            <v/>
          </cell>
          <cell r="L1195" t="str">
            <v>Álvaro Veiga F.</v>
          </cell>
          <cell r="M1195" t="str">
            <v>C.T.M. Breogán Oleiros</v>
          </cell>
          <cell r="N1195" t="str">
            <v>CTM Breogán - Oleiros</v>
          </cell>
          <cell r="O1195">
            <v>39175</v>
          </cell>
          <cell r="P1195">
            <v>2007</v>
          </cell>
          <cell r="Q1195" t="str">
            <v>Benjamín M</v>
          </cell>
          <cell r="R1195" t="str">
            <v>M</v>
          </cell>
        </row>
        <row r="1196">
          <cell r="C1196">
            <v>50140</v>
          </cell>
          <cell r="D1196" t="str">
            <v>García</v>
          </cell>
          <cell r="E1196" t="str">
            <v>Blanco</v>
          </cell>
          <cell r="F1196" t="str">
            <v>Eduardo</v>
          </cell>
          <cell r="G1196" t="str">
            <v/>
          </cell>
          <cell r="H1196" t="str">
            <v>GARCIA</v>
          </cell>
          <cell r="I1196" t="str">
            <v>BLANCO</v>
          </cell>
          <cell r="J1196" t="str">
            <v>EDUARDO</v>
          </cell>
          <cell r="K1196" t="str">
            <v/>
          </cell>
          <cell r="L1196" t="str">
            <v>Eduardo García B.</v>
          </cell>
          <cell r="M1196" t="str">
            <v>ANORTHOSIS VIMIANZO</v>
          </cell>
          <cell r="N1196" t="str">
            <v>AD Zas</v>
          </cell>
          <cell r="O1196">
            <v>26257</v>
          </cell>
          <cell r="P1196">
            <v>1971</v>
          </cell>
          <cell r="Q1196" t="str">
            <v>Vet +40 M</v>
          </cell>
          <cell r="R1196" t="str">
            <v>M</v>
          </cell>
        </row>
        <row r="1197">
          <cell r="C1197">
            <v>22615</v>
          </cell>
          <cell r="D1197" t="str">
            <v>Cousillas</v>
          </cell>
          <cell r="E1197" t="str">
            <v>Montáns</v>
          </cell>
          <cell r="F1197" t="str">
            <v>Emilio</v>
          </cell>
          <cell r="G1197" t="str">
            <v/>
          </cell>
          <cell r="H1197" t="str">
            <v>COUSILLAS</v>
          </cell>
          <cell r="I1197" t="str">
            <v>MONTANS</v>
          </cell>
          <cell r="J1197" t="str">
            <v>EMILIO</v>
          </cell>
          <cell r="K1197" t="str">
            <v/>
          </cell>
          <cell r="L1197" t="str">
            <v>Emilio Cousillas M.</v>
          </cell>
          <cell r="M1197" t="str">
            <v>SOCIEDAD DEPORTIVA HÍPICA</v>
          </cell>
          <cell r="N1197" t="str">
            <v>SD Hípica</v>
          </cell>
          <cell r="O1197">
            <v>23058</v>
          </cell>
          <cell r="P1197">
            <v>1963</v>
          </cell>
          <cell r="Q1197" t="str">
            <v>Vet +50 M</v>
          </cell>
          <cell r="R1197" t="str">
            <v>M</v>
          </cell>
        </row>
        <row r="1198">
          <cell r="C1198">
            <v>50142</v>
          </cell>
          <cell r="D1198" t="str">
            <v>Cousillas</v>
          </cell>
          <cell r="E1198" t="str">
            <v>Fariña</v>
          </cell>
          <cell r="F1198" t="str">
            <v>Emilio</v>
          </cell>
          <cell r="G1198" t="str">
            <v/>
          </cell>
          <cell r="H1198" t="str">
            <v>COUSILLAS</v>
          </cell>
          <cell r="I1198" t="str">
            <v>FARIÑA</v>
          </cell>
          <cell r="J1198" t="str">
            <v>EMILIO</v>
          </cell>
          <cell r="K1198" t="str">
            <v/>
          </cell>
          <cell r="L1198" t="str">
            <v>Emilio Cousillas F.</v>
          </cell>
          <cell r="M1198" t="str">
            <v>SOCIEDAD DEPORTIVA HÍPICA</v>
          </cell>
          <cell r="N1198" t="str">
            <v>SD Hípica</v>
          </cell>
          <cell r="O1198">
            <v>33801</v>
          </cell>
          <cell r="P1198">
            <v>1992</v>
          </cell>
          <cell r="Q1198" t="str">
            <v>Sénior M</v>
          </cell>
          <cell r="R1198" t="str">
            <v>M</v>
          </cell>
        </row>
        <row r="1199">
          <cell r="C1199">
            <v>50143</v>
          </cell>
          <cell r="D1199" t="str">
            <v>Rodríguez</v>
          </cell>
          <cell r="E1199" t="str">
            <v>Vidal</v>
          </cell>
          <cell r="F1199" t="str">
            <v>Julián</v>
          </cell>
          <cell r="G1199" t="str">
            <v/>
          </cell>
          <cell r="H1199" t="str">
            <v>RODRIGUEZ</v>
          </cell>
          <cell r="I1199" t="str">
            <v>VIDAL</v>
          </cell>
          <cell r="J1199" t="str">
            <v>JULIAN</v>
          </cell>
          <cell r="K1199" t="str">
            <v/>
          </cell>
          <cell r="L1199" t="str">
            <v>Julián Rodríguez V.</v>
          </cell>
          <cell r="M1199" t="str">
            <v>S.D. Hípica</v>
          </cell>
          <cell r="N1199" t="str">
            <v>SD Hípica</v>
          </cell>
          <cell r="O1199">
            <v>37840</v>
          </cell>
          <cell r="P1199">
            <v>2003</v>
          </cell>
          <cell r="Q1199" t="str">
            <v>Infantil M</v>
          </cell>
          <cell r="R1199" t="str">
            <v>M</v>
          </cell>
        </row>
        <row r="1200">
          <cell r="C1200">
            <v>50144</v>
          </cell>
          <cell r="D1200" t="str">
            <v>García</v>
          </cell>
          <cell r="E1200" t="str">
            <v>Fernández</v>
          </cell>
          <cell r="F1200" t="str">
            <v>Carmen</v>
          </cell>
          <cell r="H1200" t="str">
            <v>GARCIA</v>
          </cell>
          <cell r="I1200" t="str">
            <v>FERNANDEZ</v>
          </cell>
          <cell r="J1200" t="str">
            <v>CARMEN</v>
          </cell>
          <cell r="K1200" t="str">
            <v/>
          </cell>
          <cell r="L1200" t="str">
            <v>Carmen García F.</v>
          </cell>
          <cell r="M1200" t="str">
            <v>SOCIEDAD DEPORTIVA HÍPICA</v>
          </cell>
          <cell r="N1200" t="str">
            <v>SD Hípica</v>
          </cell>
          <cell r="O1200">
            <v>22483</v>
          </cell>
          <cell r="P1200">
            <v>1961</v>
          </cell>
          <cell r="Q1200" t="str">
            <v>Vet +50 F</v>
          </cell>
          <cell r="R1200" t="str">
            <v>F</v>
          </cell>
        </row>
        <row r="1201">
          <cell r="C1201">
            <v>50145</v>
          </cell>
          <cell r="D1201" t="str">
            <v>Fariña</v>
          </cell>
          <cell r="E1201" t="str">
            <v>Rodríguez</v>
          </cell>
          <cell r="F1201" t="str">
            <v>Rosario</v>
          </cell>
          <cell r="G1201" t="str">
            <v/>
          </cell>
          <cell r="H1201" t="str">
            <v>FARIÑA</v>
          </cell>
          <cell r="I1201" t="str">
            <v>RODRIGUEZ</v>
          </cell>
          <cell r="J1201" t="str">
            <v>ROSARIO</v>
          </cell>
          <cell r="K1201" t="str">
            <v/>
          </cell>
          <cell r="L1201" t="str">
            <v>Rosario Fariña R.</v>
          </cell>
          <cell r="M1201" t="str">
            <v>SOCIEDAD DEPORTIVA HÍPICA</v>
          </cell>
          <cell r="N1201" t="str">
            <v>SD Hípica</v>
          </cell>
          <cell r="O1201">
            <v>23222</v>
          </cell>
          <cell r="P1201">
            <v>1963</v>
          </cell>
          <cell r="Q1201" t="str">
            <v>Vet +50 F</v>
          </cell>
          <cell r="R1201" t="str">
            <v>F</v>
          </cell>
        </row>
        <row r="1202">
          <cell r="C1202">
            <v>50146</v>
          </cell>
          <cell r="D1202" t="str">
            <v>Fandiño</v>
          </cell>
          <cell r="E1202" t="str">
            <v>Martínez</v>
          </cell>
          <cell r="F1202" t="str">
            <v>Carlos</v>
          </cell>
          <cell r="G1202" t="str">
            <v/>
          </cell>
          <cell r="H1202" t="str">
            <v>FANDIÑO</v>
          </cell>
          <cell r="I1202" t="str">
            <v>MARTINEZ</v>
          </cell>
          <cell r="J1202" t="str">
            <v>CARLOS</v>
          </cell>
          <cell r="K1202" t="str">
            <v/>
          </cell>
          <cell r="L1202" t="str">
            <v>Carlos Fandiño M.</v>
          </cell>
          <cell r="M1202" t="str">
            <v>CLUB FERROL TENIS DE MESA</v>
          </cell>
          <cell r="N1202" t="str">
            <v>Club Ferrol TM</v>
          </cell>
          <cell r="O1202">
            <v>34308</v>
          </cell>
          <cell r="P1202">
            <v>1993</v>
          </cell>
          <cell r="Q1202" t="str">
            <v>Sénior M</v>
          </cell>
          <cell r="R1202" t="str">
            <v>M</v>
          </cell>
        </row>
        <row r="1203">
          <cell r="C1203">
            <v>50147</v>
          </cell>
          <cell r="D1203" t="str">
            <v>González</v>
          </cell>
          <cell r="E1203" t="str">
            <v>Toscano</v>
          </cell>
          <cell r="F1203" t="str">
            <v>Luis</v>
          </cell>
          <cell r="G1203" t="str">
            <v/>
          </cell>
          <cell r="H1203" t="str">
            <v>GONZALEZ</v>
          </cell>
          <cell r="I1203" t="str">
            <v>TOSCANO</v>
          </cell>
          <cell r="J1203" t="str">
            <v>LUIS</v>
          </cell>
          <cell r="K1203" t="str">
            <v/>
          </cell>
          <cell r="L1203" t="str">
            <v>Luis González T.</v>
          </cell>
          <cell r="M1203" t="str">
            <v>ARTEAL TENIS DE MESA</v>
          </cell>
          <cell r="N1203" t="str">
            <v>Arteal TM</v>
          </cell>
          <cell r="O1203">
            <v>34679</v>
          </cell>
          <cell r="P1203">
            <v>1994</v>
          </cell>
          <cell r="Q1203" t="str">
            <v>Sub-23 M</v>
          </cell>
          <cell r="R1203" t="str">
            <v>M</v>
          </cell>
        </row>
        <row r="1204">
          <cell r="C1204">
            <v>50148</v>
          </cell>
          <cell r="D1204" t="str">
            <v>Mosteiro</v>
          </cell>
          <cell r="E1204" t="str">
            <v>Pájaro</v>
          </cell>
          <cell r="F1204" t="str">
            <v>Adrián</v>
          </cell>
          <cell r="G1204" t="str">
            <v>Ramón</v>
          </cell>
          <cell r="H1204" t="str">
            <v>MOSTEIRO</v>
          </cell>
          <cell r="I1204" t="str">
            <v>PAJARO</v>
          </cell>
          <cell r="J1204" t="str">
            <v>ADRIAN</v>
          </cell>
          <cell r="K1204" t="str">
            <v>RAMON</v>
          </cell>
          <cell r="L1204" t="str">
            <v>Adrián R. Mosteiro P.</v>
          </cell>
          <cell r="M1204" t="str">
            <v>ARTEAL TENIS DE MESA</v>
          </cell>
          <cell r="N1204" t="str">
            <v>Arteal TM</v>
          </cell>
          <cell r="O1204">
            <v>36617</v>
          </cell>
          <cell r="P1204">
            <v>2000</v>
          </cell>
          <cell r="Q1204" t="str">
            <v>Juvenil M</v>
          </cell>
          <cell r="R1204" t="str">
            <v>M</v>
          </cell>
        </row>
        <row r="1205">
          <cell r="C1205">
            <v>19696</v>
          </cell>
          <cell r="D1205" t="str">
            <v>Arnejo</v>
          </cell>
          <cell r="E1205" t="str">
            <v>Seoane</v>
          </cell>
          <cell r="F1205" t="str">
            <v>José</v>
          </cell>
          <cell r="G1205" t="str">
            <v>Antonio</v>
          </cell>
          <cell r="H1205" t="str">
            <v>ARNEJO</v>
          </cell>
          <cell r="I1205" t="str">
            <v>SEOANE</v>
          </cell>
          <cell r="J1205" t="str">
            <v>JOSE</v>
          </cell>
          <cell r="K1205" t="str">
            <v>ANTONIO</v>
          </cell>
          <cell r="L1205" t="str">
            <v>José A. Arnejo S.</v>
          </cell>
          <cell r="M1205" t="str">
            <v>ARTEAL TENIS DE MESA</v>
          </cell>
          <cell r="N1205" t="str">
            <v>Arteal TM</v>
          </cell>
          <cell r="O1205">
            <v>25491</v>
          </cell>
          <cell r="P1205">
            <v>1969</v>
          </cell>
          <cell r="Q1205" t="str">
            <v>Vet +40 M</v>
          </cell>
          <cell r="R1205" t="str">
            <v>M</v>
          </cell>
        </row>
        <row r="1206">
          <cell r="C1206">
            <v>50150</v>
          </cell>
          <cell r="D1206" t="str">
            <v>Neira</v>
          </cell>
          <cell r="E1206" t="str">
            <v>Rodríguez</v>
          </cell>
          <cell r="F1206" t="str">
            <v>Juan</v>
          </cell>
          <cell r="G1206" t="str">
            <v>Carlos</v>
          </cell>
          <cell r="H1206" t="str">
            <v>NEIRA</v>
          </cell>
          <cell r="I1206" t="str">
            <v>RODRIGUEZ</v>
          </cell>
          <cell r="J1206" t="str">
            <v>JUAN</v>
          </cell>
          <cell r="K1206" t="str">
            <v>CARLOS</v>
          </cell>
          <cell r="L1206" t="str">
            <v>Juan C. Neira R.</v>
          </cell>
          <cell r="M1206" t="str">
            <v>CTM MILAGROSA</v>
          </cell>
          <cell r="N1206" t="str">
            <v>Club Milagrosa TM</v>
          </cell>
          <cell r="O1206">
            <v>24381</v>
          </cell>
          <cell r="P1206">
            <v>1966</v>
          </cell>
          <cell r="Q1206" t="str">
            <v>Vet +50 M</v>
          </cell>
          <cell r="R1206" t="str">
            <v>M</v>
          </cell>
        </row>
        <row r="1207">
          <cell r="C1207">
            <v>50151</v>
          </cell>
          <cell r="D1207" t="str">
            <v>Redondo</v>
          </cell>
          <cell r="E1207" t="str">
            <v>Castro</v>
          </cell>
          <cell r="F1207" t="str">
            <v>Rubén</v>
          </cell>
          <cell r="G1207" t="str">
            <v/>
          </cell>
          <cell r="H1207" t="str">
            <v>REDONDO</v>
          </cell>
          <cell r="I1207" t="str">
            <v>CASTRO</v>
          </cell>
          <cell r="J1207" t="str">
            <v>RUBEN</v>
          </cell>
          <cell r="K1207" t="str">
            <v/>
          </cell>
          <cell r="L1207" t="str">
            <v>Rubén Redondo C.</v>
          </cell>
          <cell r="M1207" t="str">
            <v>Grumico S.D.</v>
          </cell>
          <cell r="N1207" t="str">
            <v>Grumico SD</v>
          </cell>
          <cell r="O1207">
            <v>31835</v>
          </cell>
          <cell r="P1207">
            <v>-1</v>
          </cell>
          <cell r="Q1207" t="str">
            <v>Discapacitados M</v>
          </cell>
          <cell r="R1207" t="str">
            <v>M</v>
          </cell>
        </row>
        <row r="1208">
          <cell r="C1208">
            <v>50152</v>
          </cell>
          <cell r="D1208" t="str">
            <v>Castro</v>
          </cell>
          <cell r="E1208" t="str">
            <v>Suárez</v>
          </cell>
          <cell r="F1208" t="str">
            <v>María</v>
          </cell>
          <cell r="G1208" t="str">
            <v/>
          </cell>
          <cell r="H1208" t="str">
            <v>CASTRO</v>
          </cell>
          <cell r="I1208" t="str">
            <v>SUAREZ</v>
          </cell>
          <cell r="J1208" t="str">
            <v>MARIA</v>
          </cell>
          <cell r="K1208" t="str">
            <v/>
          </cell>
          <cell r="L1208" t="str">
            <v>María Castro S.</v>
          </cell>
          <cell r="M1208" t="str">
            <v>A.D. Dubratambre</v>
          </cell>
          <cell r="N1208" t="str">
            <v>AD Dubratambre</v>
          </cell>
          <cell r="O1208">
            <v>37834</v>
          </cell>
          <cell r="P1208">
            <v>2003</v>
          </cell>
          <cell r="Q1208" t="str">
            <v>Infantil F</v>
          </cell>
          <cell r="R1208" t="str">
            <v>F</v>
          </cell>
        </row>
        <row r="1209">
          <cell r="C1209">
            <v>50153</v>
          </cell>
          <cell r="D1209" t="str">
            <v>Fernández</v>
          </cell>
          <cell r="E1209" t="str">
            <v>López</v>
          </cell>
          <cell r="F1209" t="str">
            <v>Fernando</v>
          </cell>
          <cell r="G1209" t="str">
            <v>Alonso</v>
          </cell>
          <cell r="H1209" t="str">
            <v>FERNANDEZ</v>
          </cell>
          <cell r="I1209" t="str">
            <v>LOPEZ</v>
          </cell>
          <cell r="J1209" t="str">
            <v>FERNANDO</v>
          </cell>
          <cell r="K1209" t="str">
            <v>ALONSO</v>
          </cell>
          <cell r="L1209" t="str">
            <v>Fernando A. Fernández L.</v>
          </cell>
          <cell r="M1209" t="str">
            <v>SOCIEDAD DEPORTIVA HÍPICA</v>
          </cell>
          <cell r="N1209" t="str">
            <v>SD Hípica</v>
          </cell>
          <cell r="O1209">
            <v>21440</v>
          </cell>
          <cell r="P1209">
            <v>1958</v>
          </cell>
          <cell r="Q1209" t="str">
            <v>Vet +50 M</v>
          </cell>
          <cell r="R1209" t="str">
            <v>M</v>
          </cell>
        </row>
        <row r="1210">
          <cell r="C1210">
            <v>50154</v>
          </cell>
          <cell r="D1210" t="str">
            <v>Fanego</v>
          </cell>
          <cell r="E1210" t="str">
            <v>Piñeiro</v>
          </cell>
          <cell r="F1210" t="str">
            <v>Orsinio</v>
          </cell>
          <cell r="G1210" t="str">
            <v>José</v>
          </cell>
          <cell r="H1210" t="str">
            <v>FANEGO</v>
          </cell>
          <cell r="I1210" t="str">
            <v>PIÑEIRO</v>
          </cell>
          <cell r="J1210" t="str">
            <v>ORSINIO</v>
          </cell>
          <cell r="K1210" t="str">
            <v>JOSE</v>
          </cell>
          <cell r="L1210" t="str">
            <v>Orsinio J. Fanego P.</v>
          </cell>
          <cell r="M1210" t="str">
            <v>CLUBE DEPORTIVO DEZ PORTAS LUGO T.M.</v>
          </cell>
          <cell r="N1210" t="str">
            <v>CD Dez Portas Lugo TM</v>
          </cell>
          <cell r="O1210">
            <v>36344</v>
          </cell>
          <cell r="P1210">
            <v>1999</v>
          </cell>
          <cell r="Q1210" t="str">
            <v>Juvenil M</v>
          </cell>
          <cell r="R1210" t="str">
            <v>M</v>
          </cell>
        </row>
        <row r="1211">
          <cell r="C1211">
            <v>50155</v>
          </cell>
          <cell r="D1211" t="str">
            <v>Estévez</v>
          </cell>
          <cell r="E1211" t="str">
            <v>Fernández</v>
          </cell>
          <cell r="F1211" t="str">
            <v>Sabela</v>
          </cell>
          <cell r="G1211" t="str">
            <v/>
          </cell>
          <cell r="H1211" t="str">
            <v>ESTEVEZ</v>
          </cell>
          <cell r="I1211" t="str">
            <v>FERNANDEZ</v>
          </cell>
          <cell r="J1211" t="str">
            <v>SABELA</v>
          </cell>
          <cell r="K1211" t="str">
            <v/>
          </cell>
          <cell r="L1211" t="str">
            <v>Sabela Estévez F.</v>
          </cell>
          <cell r="M1211" t="str">
            <v>CLUBE DEPORTIVO DEZ PORTAS LUGO T.M.</v>
          </cell>
          <cell r="N1211" t="str">
            <v>CD Dez Portas Lugo TM</v>
          </cell>
          <cell r="O1211">
            <v>35074</v>
          </cell>
          <cell r="P1211">
            <v>1996</v>
          </cell>
          <cell r="Q1211" t="str">
            <v>Sub-23 F</v>
          </cell>
          <cell r="R1211" t="str">
            <v>F</v>
          </cell>
        </row>
        <row r="1212">
          <cell r="C1212">
            <v>50156</v>
          </cell>
          <cell r="D1212" t="str">
            <v>Córnea</v>
          </cell>
          <cell r="E1212" t="str">
            <v/>
          </cell>
          <cell r="F1212" t="str">
            <v>Mariana</v>
          </cell>
          <cell r="G1212" t="str">
            <v>Narcisa</v>
          </cell>
          <cell r="H1212" t="str">
            <v>CORNEA</v>
          </cell>
          <cell r="I1212" t="str">
            <v/>
          </cell>
          <cell r="J1212" t="str">
            <v>MARIANA</v>
          </cell>
          <cell r="K1212" t="str">
            <v>NARCISA</v>
          </cell>
          <cell r="L1212" t="str">
            <v>Mariana N. Córnea</v>
          </cell>
          <cell r="M1212" t="str">
            <v>CLUBE DEPORTIVO DEZ PORTAS LUGO T.M.</v>
          </cell>
          <cell r="N1212" t="str">
            <v>CD Dez Portas Lugo TM</v>
          </cell>
          <cell r="O1212">
            <v>35819</v>
          </cell>
          <cell r="P1212">
            <v>1998</v>
          </cell>
          <cell r="Q1212" t="str">
            <v>Sub-23 F</v>
          </cell>
          <cell r="R1212" t="str">
            <v>F</v>
          </cell>
        </row>
        <row r="1213">
          <cell r="C1213">
            <v>50157</v>
          </cell>
          <cell r="D1213" t="str">
            <v>Pita</v>
          </cell>
          <cell r="E1213" t="str">
            <v>Souto</v>
          </cell>
          <cell r="F1213" t="str">
            <v>Nicolás</v>
          </cell>
          <cell r="G1213" t="str">
            <v>Aarón</v>
          </cell>
          <cell r="H1213" t="str">
            <v>PITA</v>
          </cell>
          <cell r="I1213" t="str">
            <v>SOUTO</v>
          </cell>
          <cell r="J1213" t="str">
            <v>NICOLAS</v>
          </cell>
          <cell r="K1213" t="str">
            <v>AARON</v>
          </cell>
          <cell r="L1213" t="str">
            <v>Nicolás A. Pita S.</v>
          </cell>
          <cell r="M1213" t="str">
            <v>CLUBE DEPORTIVO DEZ PORTAS LUGO T.M.</v>
          </cell>
          <cell r="N1213" t="str">
            <v>CD Dez Portas Lugo TM</v>
          </cell>
          <cell r="O1213">
            <v>36004</v>
          </cell>
          <cell r="P1213">
            <v>1998</v>
          </cell>
          <cell r="Q1213" t="str">
            <v>Sub-23 M</v>
          </cell>
          <cell r="R1213" t="str">
            <v>M</v>
          </cell>
        </row>
        <row r="1214">
          <cell r="C1214">
            <v>50158</v>
          </cell>
          <cell r="D1214" t="str">
            <v>Rodríguez</v>
          </cell>
          <cell r="E1214" t="str">
            <v>Prado</v>
          </cell>
          <cell r="F1214" t="str">
            <v>Cristian</v>
          </cell>
          <cell r="G1214" t="str">
            <v/>
          </cell>
          <cell r="H1214" t="str">
            <v>RODRIGUEZ</v>
          </cell>
          <cell r="I1214" t="str">
            <v>PRADO</v>
          </cell>
          <cell r="J1214" t="str">
            <v>CRISTIAN</v>
          </cell>
          <cell r="K1214" t="str">
            <v/>
          </cell>
          <cell r="L1214" t="str">
            <v>Cristian Rodríguez P.</v>
          </cell>
          <cell r="M1214" t="str">
            <v>CLUBE DEPORTIVO DEZ PORTAS LUGO T.M.</v>
          </cell>
          <cell r="N1214" t="str">
            <v>CD Dez Portas Lugo TM</v>
          </cell>
          <cell r="O1214">
            <v>37123</v>
          </cell>
          <cell r="P1214">
            <v>2001</v>
          </cell>
          <cell r="Q1214" t="str">
            <v>Juvenil M</v>
          </cell>
          <cell r="R1214" t="str">
            <v>M</v>
          </cell>
        </row>
        <row r="1215">
          <cell r="C1215">
            <v>50159</v>
          </cell>
          <cell r="D1215" t="str">
            <v>Brea</v>
          </cell>
          <cell r="E1215" t="str">
            <v>Rivas</v>
          </cell>
          <cell r="F1215" t="str">
            <v>Samuel</v>
          </cell>
          <cell r="G1215" t="str">
            <v/>
          </cell>
          <cell r="H1215" t="str">
            <v>BREA</v>
          </cell>
          <cell r="I1215" t="str">
            <v>RIVAS</v>
          </cell>
          <cell r="J1215" t="str">
            <v>SAMUEL</v>
          </cell>
          <cell r="K1215" t="str">
            <v/>
          </cell>
          <cell r="L1215" t="str">
            <v>Samuel Brea R.</v>
          </cell>
          <cell r="M1215" t="str">
            <v>CLUBE DEPORTIVO DEZ PORTAS LUGO T.M.</v>
          </cell>
          <cell r="N1215" t="str">
            <v>CD Dez Portas Lugo TM</v>
          </cell>
          <cell r="O1215">
            <v>36657</v>
          </cell>
          <cell r="P1215">
            <v>2000</v>
          </cell>
          <cell r="Q1215" t="str">
            <v>Juvenil M</v>
          </cell>
          <cell r="R1215" t="str">
            <v>M</v>
          </cell>
        </row>
        <row r="1216">
          <cell r="C1216">
            <v>50160</v>
          </cell>
          <cell r="D1216" t="str">
            <v>Rodríguez</v>
          </cell>
          <cell r="E1216" t="str">
            <v>Prado</v>
          </cell>
          <cell r="F1216" t="str">
            <v>Javier</v>
          </cell>
          <cell r="G1216" t="str">
            <v/>
          </cell>
          <cell r="H1216" t="str">
            <v>RODRIGUEZ</v>
          </cell>
          <cell r="I1216" t="str">
            <v>PRADO</v>
          </cell>
          <cell r="J1216" t="str">
            <v>JAVIER</v>
          </cell>
          <cell r="K1216" t="str">
            <v/>
          </cell>
          <cell r="L1216" t="str">
            <v>Javier Rodríguez P.</v>
          </cell>
          <cell r="M1216" t="str">
            <v>CLUBE DEPORTIVO DEZ PORTAS LUGO T.M.</v>
          </cell>
          <cell r="N1216" t="str">
            <v>CD Dez Portas Lugo TM</v>
          </cell>
          <cell r="O1216">
            <v>37123</v>
          </cell>
          <cell r="P1216">
            <v>2001</v>
          </cell>
          <cell r="Q1216" t="str">
            <v>Juvenil M</v>
          </cell>
          <cell r="R1216" t="str">
            <v>M</v>
          </cell>
        </row>
        <row r="1217">
          <cell r="C1217">
            <v>50161</v>
          </cell>
          <cell r="D1217" t="str">
            <v>Brea</v>
          </cell>
          <cell r="E1217" t="str">
            <v>Rivas</v>
          </cell>
          <cell r="F1217" t="str">
            <v>Patricia</v>
          </cell>
          <cell r="G1217" t="str">
            <v/>
          </cell>
          <cell r="H1217" t="str">
            <v>BREA</v>
          </cell>
          <cell r="I1217" t="str">
            <v>RIVAS</v>
          </cell>
          <cell r="J1217" t="str">
            <v>PATRICIA</v>
          </cell>
          <cell r="K1217" t="str">
            <v/>
          </cell>
          <cell r="L1217" t="str">
            <v>Patricia Brea R.</v>
          </cell>
          <cell r="M1217" t="str">
            <v>Dez Portas Lugo T.M.</v>
          </cell>
          <cell r="N1217" t="str">
            <v>CD Dez Portas Lugo TM</v>
          </cell>
          <cell r="O1217">
            <v>38239</v>
          </cell>
          <cell r="P1217">
            <v>2004</v>
          </cell>
          <cell r="Q1217" t="str">
            <v>Alevín F</v>
          </cell>
          <cell r="R1217" t="str">
            <v>F</v>
          </cell>
        </row>
        <row r="1218">
          <cell r="C1218">
            <v>50162</v>
          </cell>
          <cell r="D1218" t="str">
            <v>García</v>
          </cell>
          <cell r="E1218" t="str">
            <v>Dos Anjos</v>
          </cell>
          <cell r="F1218" t="str">
            <v>Lázaro</v>
          </cell>
          <cell r="G1218" t="str">
            <v/>
          </cell>
          <cell r="H1218" t="str">
            <v>GARCIA</v>
          </cell>
          <cell r="I1218" t="str">
            <v>DOS ANJOS</v>
          </cell>
          <cell r="J1218" t="str">
            <v>LAZARO</v>
          </cell>
          <cell r="K1218" t="str">
            <v/>
          </cell>
          <cell r="L1218" t="str">
            <v>Lázaro García D.</v>
          </cell>
          <cell r="M1218" t="str">
            <v>CLUBE DEPORTIVO DEZ PORTAS LUGO T.M.</v>
          </cell>
          <cell r="N1218" t="str">
            <v>CD Dez Portas Lugo TM</v>
          </cell>
          <cell r="O1218">
            <v>35359</v>
          </cell>
          <cell r="P1218">
            <v>1996</v>
          </cell>
          <cell r="Q1218" t="str">
            <v>Sub-23 M</v>
          </cell>
          <cell r="R1218" t="str">
            <v>M</v>
          </cell>
        </row>
        <row r="1219">
          <cell r="C1219">
            <v>50163</v>
          </cell>
          <cell r="D1219" t="str">
            <v>Bargos</v>
          </cell>
          <cell r="E1219" t="str">
            <v>Abad</v>
          </cell>
          <cell r="F1219" t="str">
            <v>Francisco</v>
          </cell>
          <cell r="G1219" t="str">
            <v>José</v>
          </cell>
          <cell r="H1219" t="str">
            <v>BARGOS</v>
          </cell>
          <cell r="I1219" t="str">
            <v>ABAD</v>
          </cell>
          <cell r="J1219" t="str">
            <v>FRANCISCO</v>
          </cell>
          <cell r="K1219" t="str">
            <v>JOSE</v>
          </cell>
          <cell r="L1219" t="str">
            <v>Francisco J. Bargos A.</v>
          </cell>
          <cell r="M1219" t="str">
            <v>CLUBE DEPORTIVO DEZ PORTAS LUGO T.M.</v>
          </cell>
          <cell r="N1219" t="str">
            <v>CD Dez Portas Lugo TM</v>
          </cell>
          <cell r="O1219">
            <v>34769</v>
          </cell>
          <cell r="P1219">
            <v>1995</v>
          </cell>
          <cell r="Q1219" t="str">
            <v>Sub-23 M</v>
          </cell>
          <cell r="R1219" t="str">
            <v>M</v>
          </cell>
        </row>
        <row r="1220">
          <cell r="C1220">
            <v>50164</v>
          </cell>
          <cell r="D1220" t="str">
            <v>Lara</v>
          </cell>
          <cell r="E1220" t="str">
            <v>Rosado</v>
          </cell>
          <cell r="F1220" t="str">
            <v>Benito</v>
          </cell>
          <cell r="H1220" t="str">
            <v>LARA</v>
          </cell>
          <cell r="I1220" t="str">
            <v>ROSADO</v>
          </cell>
          <cell r="J1220" t="str">
            <v>BENITO</v>
          </cell>
          <cell r="K1220" t="str">
            <v/>
          </cell>
          <cell r="L1220" t="str">
            <v>Benito Lara R.</v>
          </cell>
          <cell r="M1220" t="str">
            <v>CLUBE DEPORTIVO DEZ PORTAS LUGO T.M.</v>
          </cell>
          <cell r="N1220" t="str">
            <v>CD Dez Portas Lugo TM</v>
          </cell>
          <cell r="O1220">
            <v>32610</v>
          </cell>
          <cell r="P1220">
            <v>1989</v>
          </cell>
          <cell r="Q1220" t="str">
            <v>Sénior M</v>
          </cell>
          <cell r="R1220" t="str">
            <v>M</v>
          </cell>
        </row>
        <row r="1221">
          <cell r="C1221">
            <v>50165</v>
          </cell>
          <cell r="D1221" t="str">
            <v>Ruiz</v>
          </cell>
          <cell r="E1221" t="str">
            <v>Blanco</v>
          </cell>
          <cell r="F1221" t="str">
            <v>Loida</v>
          </cell>
          <cell r="G1221" t="str">
            <v/>
          </cell>
          <cell r="H1221" t="str">
            <v>RUIZ</v>
          </cell>
          <cell r="I1221" t="str">
            <v>BLANCO</v>
          </cell>
          <cell r="J1221" t="str">
            <v>LOIDA</v>
          </cell>
          <cell r="K1221" t="str">
            <v/>
          </cell>
          <cell r="L1221" t="str">
            <v>Loida Ruiz B.</v>
          </cell>
          <cell r="M1221" t="str">
            <v>CLUBE DEPORTIVO DEZ PORTAS LUGO T.M.</v>
          </cell>
          <cell r="N1221" t="str">
            <v>CD Dez Portas Lugo TM</v>
          </cell>
          <cell r="O1221">
            <v>27883</v>
          </cell>
          <cell r="P1221">
            <v>1976</v>
          </cell>
          <cell r="Q1221" t="str">
            <v>Vet +40 F</v>
          </cell>
          <cell r="R1221" t="str">
            <v>F</v>
          </cell>
        </row>
        <row r="1222">
          <cell r="C1222">
            <v>50166</v>
          </cell>
          <cell r="D1222" t="str">
            <v>Robles</v>
          </cell>
          <cell r="E1222" t="str">
            <v>Pacho</v>
          </cell>
          <cell r="F1222" t="str">
            <v>Zaida</v>
          </cell>
          <cell r="G1222" t="str">
            <v/>
          </cell>
          <cell r="H1222" t="str">
            <v>ROBLES</v>
          </cell>
          <cell r="I1222" t="str">
            <v>PACHO</v>
          </cell>
          <cell r="J1222" t="str">
            <v>ZAIDA</v>
          </cell>
          <cell r="K1222" t="str">
            <v/>
          </cell>
          <cell r="L1222" t="str">
            <v>Zaida Robles P.</v>
          </cell>
          <cell r="M1222" t="str">
            <v>CLUBE DEPORTIVO DEZ PORTAS LUGO T.M.</v>
          </cell>
          <cell r="N1222" t="str">
            <v>CD Dez Portas Lugo TM</v>
          </cell>
          <cell r="O1222">
            <v>29156</v>
          </cell>
          <cell r="P1222">
            <v>1979</v>
          </cell>
          <cell r="Q1222" t="str">
            <v>Sénior F</v>
          </cell>
          <cell r="R1222" t="str">
            <v>F</v>
          </cell>
        </row>
        <row r="1223">
          <cell r="C1223">
            <v>23471</v>
          </cell>
          <cell r="D1223" t="str">
            <v>García</v>
          </cell>
          <cell r="E1223" t="str">
            <v>Piñeiro</v>
          </cell>
          <cell r="F1223" t="str">
            <v>Samuel</v>
          </cell>
          <cell r="G1223" t="str">
            <v/>
          </cell>
          <cell r="H1223" t="str">
            <v>GARCIA</v>
          </cell>
          <cell r="I1223" t="str">
            <v>PIÑEIRO</v>
          </cell>
          <cell r="J1223" t="str">
            <v>SAMUEL</v>
          </cell>
          <cell r="K1223" t="str">
            <v/>
          </cell>
          <cell r="L1223" t="str">
            <v>Samuel García P.</v>
          </cell>
          <cell r="M1223" t="str">
            <v>CLUBE DEPORTIVO DEZ PORTAS LUGO T.M.</v>
          </cell>
          <cell r="N1223" t="str">
            <v>CD Dez Portas Lugo TM</v>
          </cell>
          <cell r="O1223">
            <v>36328</v>
          </cell>
          <cell r="P1223">
            <v>1999</v>
          </cell>
          <cell r="Q1223" t="str">
            <v>Juvenil M</v>
          </cell>
          <cell r="R1223" t="str">
            <v>M</v>
          </cell>
        </row>
        <row r="1224">
          <cell r="C1224">
            <v>23030</v>
          </cell>
          <cell r="D1224" t="str">
            <v>Méndez</v>
          </cell>
          <cell r="E1224" t="str">
            <v>Méndez</v>
          </cell>
          <cell r="F1224" t="str">
            <v>José</v>
          </cell>
          <cell r="G1224" t="str">
            <v>Luis</v>
          </cell>
          <cell r="H1224" t="str">
            <v>MENDEZ</v>
          </cell>
          <cell r="I1224" t="str">
            <v>MENDEZ</v>
          </cell>
          <cell r="J1224" t="str">
            <v>JOSE</v>
          </cell>
          <cell r="K1224" t="str">
            <v>LUIS</v>
          </cell>
          <cell r="L1224" t="str">
            <v>José L. Méndez M.</v>
          </cell>
          <cell r="M1224" t="str">
            <v>CLUBE DEPORTIVO DEZ PORTAS LUGO T.M.</v>
          </cell>
          <cell r="N1224" t="str">
            <v>CD Dez Portas Lugo TM</v>
          </cell>
          <cell r="O1224">
            <v>26770</v>
          </cell>
          <cell r="P1224">
            <v>1973</v>
          </cell>
          <cell r="Q1224" t="str">
            <v>Vet +40 M</v>
          </cell>
          <cell r="R1224" t="str">
            <v>M</v>
          </cell>
        </row>
        <row r="1225">
          <cell r="C1225">
            <v>50170</v>
          </cell>
          <cell r="D1225" t="str">
            <v>Revilla</v>
          </cell>
          <cell r="E1225" t="str">
            <v>Villegas</v>
          </cell>
          <cell r="F1225" t="str">
            <v>Concha</v>
          </cell>
          <cell r="G1225" t="str">
            <v/>
          </cell>
          <cell r="H1225" t="str">
            <v>REVILLA</v>
          </cell>
          <cell r="I1225" t="str">
            <v>VILLEGAS</v>
          </cell>
          <cell r="J1225" t="str">
            <v>CONCHA</v>
          </cell>
          <cell r="K1225" t="str">
            <v/>
          </cell>
          <cell r="L1225" t="str">
            <v>Concha Revilla V.</v>
          </cell>
          <cell r="M1225" t="str">
            <v>CLUBE DEPORTIVO DEZ PORTAS LUGO T.M.</v>
          </cell>
          <cell r="N1225" t="str">
            <v>CD Dez Portas Lugo TM</v>
          </cell>
          <cell r="O1225">
            <v>21284</v>
          </cell>
          <cell r="P1225">
            <v>1958</v>
          </cell>
          <cell r="Q1225" t="str">
            <v>Vet +50 F</v>
          </cell>
          <cell r="R1225" t="str">
            <v>F</v>
          </cell>
        </row>
        <row r="1226">
          <cell r="C1226">
            <v>23027</v>
          </cell>
          <cell r="D1226" t="str">
            <v>López</v>
          </cell>
          <cell r="E1226" t="str">
            <v>Sancosmed</v>
          </cell>
          <cell r="F1226" t="str">
            <v>Iván</v>
          </cell>
          <cell r="G1226" t="str">
            <v/>
          </cell>
          <cell r="H1226" t="str">
            <v>LOPEZ</v>
          </cell>
          <cell r="I1226" t="str">
            <v>SANCOSMED</v>
          </cell>
          <cell r="J1226" t="str">
            <v>IVAN</v>
          </cell>
          <cell r="K1226" t="str">
            <v/>
          </cell>
          <cell r="L1226" t="str">
            <v>Iván López S.</v>
          </cell>
          <cell r="M1226" t="str">
            <v>CLUBE DEPORTIVO DEZ PORTAS LUGO T.M.</v>
          </cell>
          <cell r="N1226" t="str">
            <v>CD Dez Portas Lugo TM</v>
          </cell>
          <cell r="O1226">
            <v>35572</v>
          </cell>
          <cell r="P1226">
            <v>1997</v>
          </cell>
          <cell r="Q1226" t="str">
            <v>Sub-23 M</v>
          </cell>
          <cell r="R1226" t="str">
            <v>M</v>
          </cell>
        </row>
        <row r="1227">
          <cell r="C1227">
            <v>50172</v>
          </cell>
          <cell r="D1227" t="str">
            <v>Dosio</v>
          </cell>
          <cell r="E1227" t="str">
            <v>López</v>
          </cell>
          <cell r="F1227" t="str">
            <v>Luis</v>
          </cell>
          <cell r="G1227" t="str">
            <v>Miguel</v>
          </cell>
          <cell r="H1227" t="str">
            <v>DOSIO</v>
          </cell>
          <cell r="I1227" t="str">
            <v>LOPEZ</v>
          </cell>
          <cell r="J1227" t="str">
            <v>LUIS</v>
          </cell>
          <cell r="K1227" t="str">
            <v>MIGUEL</v>
          </cell>
          <cell r="L1227" t="str">
            <v>Luis M. Dosio L.</v>
          </cell>
          <cell r="M1227" t="str">
            <v>CLUBE DEPORTIVO DEZ PORTAS LUGO T.M.</v>
          </cell>
          <cell r="N1227" t="str">
            <v>CD Dez Portas Lugo TM</v>
          </cell>
          <cell r="O1227">
            <v>29492</v>
          </cell>
          <cell r="P1227">
            <v>1980</v>
          </cell>
          <cell r="Q1227" t="str">
            <v>Sénior M</v>
          </cell>
          <cell r="R1227" t="str">
            <v>M</v>
          </cell>
        </row>
        <row r="1228">
          <cell r="C1228">
            <v>50173</v>
          </cell>
          <cell r="D1228" t="str">
            <v>Carballeira</v>
          </cell>
          <cell r="E1228" t="str">
            <v>De Benito</v>
          </cell>
          <cell r="F1228" t="str">
            <v>Antonio</v>
          </cell>
          <cell r="G1228" t="str">
            <v/>
          </cell>
          <cell r="H1228" t="str">
            <v>CARBALLEIRA</v>
          </cell>
          <cell r="I1228" t="str">
            <v>DE BENITO</v>
          </cell>
          <cell r="J1228" t="str">
            <v>ANTONIO</v>
          </cell>
          <cell r="K1228" t="str">
            <v/>
          </cell>
          <cell r="L1228" t="str">
            <v>Antonio Carballeira D.</v>
          </cell>
          <cell r="M1228" t="str">
            <v>CTM MILAGROSA</v>
          </cell>
          <cell r="N1228" t="str">
            <v>Club Milagrosa TM</v>
          </cell>
          <cell r="O1228">
            <v>36452</v>
          </cell>
          <cell r="P1228">
            <v>1999</v>
          </cell>
          <cell r="Q1228" t="str">
            <v>Juvenil M</v>
          </cell>
          <cell r="R1228" t="str">
            <v>M</v>
          </cell>
        </row>
        <row r="1229">
          <cell r="C1229">
            <v>50174</v>
          </cell>
          <cell r="D1229" t="str">
            <v>López</v>
          </cell>
          <cell r="E1229" t="str">
            <v>Álvarez</v>
          </cell>
          <cell r="F1229" t="str">
            <v>Francisco</v>
          </cell>
          <cell r="G1229" t="str">
            <v>Antonio</v>
          </cell>
          <cell r="H1229" t="str">
            <v>LOPEZ</v>
          </cell>
          <cell r="I1229" t="str">
            <v>ALVAREZ</v>
          </cell>
          <cell r="J1229" t="str">
            <v>FRANCISCO</v>
          </cell>
          <cell r="K1229" t="str">
            <v>ANTONIO</v>
          </cell>
          <cell r="L1229" t="str">
            <v>Francisco A. López Á.</v>
          </cell>
          <cell r="M1229" t="str">
            <v>CTM MILAGROSA</v>
          </cell>
          <cell r="N1229" t="str">
            <v>Club Milagrosa TM</v>
          </cell>
          <cell r="O1229">
            <v>32848</v>
          </cell>
          <cell r="P1229">
            <v>1989</v>
          </cell>
          <cell r="Q1229" t="str">
            <v>Sénior M</v>
          </cell>
          <cell r="R1229" t="str">
            <v>M</v>
          </cell>
        </row>
        <row r="1230">
          <cell r="C1230">
            <v>50175</v>
          </cell>
          <cell r="D1230" t="str">
            <v>Núñez</v>
          </cell>
          <cell r="E1230" t="str">
            <v>Rodríguez</v>
          </cell>
          <cell r="F1230" t="str">
            <v>Christian</v>
          </cell>
          <cell r="G1230" t="str">
            <v/>
          </cell>
          <cell r="H1230" t="str">
            <v>NUÑEZ</v>
          </cell>
          <cell r="I1230" t="str">
            <v>RODRIGUEZ</v>
          </cell>
          <cell r="J1230" t="str">
            <v>CHRISTIAN</v>
          </cell>
          <cell r="K1230" t="str">
            <v/>
          </cell>
          <cell r="L1230" t="str">
            <v>Christian Núñez R.</v>
          </cell>
          <cell r="M1230" t="str">
            <v>CTM MILAGROSA</v>
          </cell>
          <cell r="N1230" t="str">
            <v>Club Milagrosa TM</v>
          </cell>
          <cell r="O1230">
            <v>32831</v>
          </cell>
          <cell r="P1230">
            <v>1989</v>
          </cell>
          <cell r="Q1230" t="str">
            <v>Sénior M</v>
          </cell>
          <cell r="R1230" t="str">
            <v>M</v>
          </cell>
        </row>
        <row r="1231">
          <cell r="C1231">
            <v>50176</v>
          </cell>
          <cell r="D1231" t="str">
            <v>Vázquez</v>
          </cell>
          <cell r="E1231" t="str">
            <v>Carreira</v>
          </cell>
          <cell r="F1231" t="str">
            <v>Belinda</v>
          </cell>
          <cell r="G1231" t="str">
            <v/>
          </cell>
          <cell r="H1231" t="str">
            <v>VAZQUEZ</v>
          </cell>
          <cell r="I1231" t="str">
            <v>CARREIRA</v>
          </cell>
          <cell r="J1231" t="str">
            <v>BELINDA</v>
          </cell>
          <cell r="K1231" t="str">
            <v/>
          </cell>
          <cell r="L1231" t="str">
            <v>Belinda Vázquez C.</v>
          </cell>
          <cell r="M1231" t="str">
            <v>CTM MILAGROSA</v>
          </cell>
          <cell r="N1231" t="str">
            <v>Club Milagrosa TM</v>
          </cell>
          <cell r="O1231">
            <v>27428</v>
          </cell>
          <cell r="P1231">
            <v>1975</v>
          </cell>
          <cell r="Q1231" t="str">
            <v>Vet +40 F</v>
          </cell>
          <cell r="R1231" t="str">
            <v>F</v>
          </cell>
        </row>
        <row r="1232">
          <cell r="C1232">
            <v>50177</v>
          </cell>
          <cell r="D1232" t="str">
            <v>Villar</v>
          </cell>
          <cell r="E1232" t="str">
            <v>Rodríguez</v>
          </cell>
          <cell r="F1232" t="str">
            <v>María</v>
          </cell>
          <cell r="G1232" t="str">
            <v>Reyes</v>
          </cell>
          <cell r="H1232" t="str">
            <v>VILLAR</v>
          </cell>
          <cell r="I1232" t="str">
            <v>RODRIGUEZ</v>
          </cell>
          <cell r="J1232" t="str">
            <v>MARIA</v>
          </cell>
          <cell r="K1232" t="str">
            <v>REYES</v>
          </cell>
          <cell r="L1232" t="str">
            <v>María R. Villar R.</v>
          </cell>
          <cell r="M1232" t="str">
            <v>CTM MILAGROSA</v>
          </cell>
          <cell r="N1232" t="str">
            <v>Club Milagrosa TM</v>
          </cell>
          <cell r="O1232">
            <v>28496</v>
          </cell>
          <cell r="P1232">
            <v>1978</v>
          </cell>
          <cell r="Q1232" t="str">
            <v>Sénior F</v>
          </cell>
          <cell r="R1232" t="str">
            <v>F</v>
          </cell>
        </row>
        <row r="1233">
          <cell r="C1233">
            <v>50178</v>
          </cell>
          <cell r="D1233" t="str">
            <v>Blanco</v>
          </cell>
          <cell r="E1233" t="str">
            <v>Castro</v>
          </cell>
          <cell r="F1233" t="str">
            <v>Juan</v>
          </cell>
          <cell r="G1233" t="str">
            <v>Carlos</v>
          </cell>
          <cell r="H1233" t="str">
            <v>BLANCO</v>
          </cell>
          <cell r="I1233" t="str">
            <v>CASTRO</v>
          </cell>
          <cell r="J1233" t="str">
            <v>JUAN</v>
          </cell>
          <cell r="K1233" t="str">
            <v>CARLOS</v>
          </cell>
          <cell r="L1233" t="str">
            <v>Juan C. Blanco C.</v>
          </cell>
          <cell r="M1233" t="str">
            <v>CTM MILAGROSA</v>
          </cell>
          <cell r="N1233" t="str">
            <v>Club Milagrosa TM</v>
          </cell>
          <cell r="O1233">
            <v>25193</v>
          </cell>
          <cell r="P1233">
            <v>1968</v>
          </cell>
          <cell r="Q1233" t="str">
            <v>Vet +40 M</v>
          </cell>
          <cell r="R1233" t="str">
            <v>M</v>
          </cell>
        </row>
        <row r="1234">
          <cell r="C1234">
            <v>50179</v>
          </cell>
          <cell r="D1234" t="str">
            <v>García</v>
          </cell>
          <cell r="E1234" t="str">
            <v>Rodríguez</v>
          </cell>
          <cell r="F1234" t="str">
            <v>José</v>
          </cell>
          <cell r="G1234" t="str">
            <v>Luis</v>
          </cell>
          <cell r="H1234" t="str">
            <v>GARCIA</v>
          </cell>
          <cell r="I1234" t="str">
            <v>RODRIGUEZ</v>
          </cell>
          <cell r="J1234" t="str">
            <v>JOSE</v>
          </cell>
          <cell r="K1234" t="str">
            <v>LUIS</v>
          </cell>
          <cell r="L1234" t="str">
            <v>José L. García R.</v>
          </cell>
          <cell r="M1234" t="str">
            <v>CTM MILAGROSA</v>
          </cell>
          <cell r="N1234" t="str">
            <v>Club Milagrosa TM</v>
          </cell>
          <cell r="O1234">
            <v>26591</v>
          </cell>
          <cell r="P1234">
            <v>1972</v>
          </cell>
          <cell r="Q1234" t="str">
            <v>Vet +40 M</v>
          </cell>
          <cell r="R1234" t="str">
            <v>M</v>
          </cell>
        </row>
        <row r="1235">
          <cell r="C1235">
            <v>50180</v>
          </cell>
          <cell r="D1235" t="str">
            <v>Carrera</v>
          </cell>
          <cell r="E1235" t="str">
            <v>Fernández</v>
          </cell>
          <cell r="F1235" t="str">
            <v>Sergio</v>
          </cell>
          <cell r="G1235" t="str">
            <v/>
          </cell>
          <cell r="H1235" t="str">
            <v>CARRERA</v>
          </cell>
          <cell r="I1235" t="str">
            <v>FERNANDEZ</v>
          </cell>
          <cell r="J1235" t="str">
            <v>SERGIO</v>
          </cell>
          <cell r="K1235" t="str">
            <v/>
          </cell>
          <cell r="L1235" t="str">
            <v>Sergio Carrera F.</v>
          </cell>
          <cell r="M1235" t="str">
            <v>CTM MILAGROSA</v>
          </cell>
          <cell r="N1235" t="str">
            <v>Club Milagrosa TM</v>
          </cell>
          <cell r="O1235">
            <v>32852</v>
          </cell>
          <cell r="P1235">
            <v>1989</v>
          </cell>
          <cell r="Q1235" t="str">
            <v>Sénior M</v>
          </cell>
          <cell r="R1235" t="str">
            <v>M</v>
          </cell>
        </row>
        <row r="1236">
          <cell r="C1236">
            <v>50181</v>
          </cell>
          <cell r="D1236" t="str">
            <v>Dono</v>
          </cell>
          <cell r="E1236" t="str">
            <v>Díaz</v>
          </cell>
          <cell r="F1236" t="str">
            <v>Carlos</v>
          </cell>
          <cell r="G1236" t="str">
            <v/>
          </cell>
          <cell r="H1236" t="str">
            <v>DONO</v>
          </cell>
          <cell r="I1236" t="str">
            <v>DIAZ</v>
          </cell>
          <cell r="J1236" t="str">
            <v>CARLOS</v>
          </cell>
          <cell r="K1236" t="str">
            <v/>
          </cell>
          <cell r="L1236" t="str">
            <v>Carlos Dono D.</v>
          </cell>
          <cell r="M1236" t="str">
            <v>CTM MILAGROSA</v>
          </cell>
          <cell r="N1236" t="str">
            <v>Club Milagrosa TM</v>
          </cell>
          <cell r="O1236">
            <v>26226</v>
          </cell>
          <cell r="P1236">
            <v>1971</v>
          </cell>
          <cell r="Q1236" t="str">
            <v>Vet +40 M</v>
          </cell>
          <cell r="R1236" t="str">
            <v>M</v>
          </cell>
        </row>
        <row r="1237">
          <cell r="C1237">
            <v>50182</v>
          </cell>
          <cell r="D1237" t="str">
            <v>Carrera</v>
          </cell>
          <cell r="E1237" t="str">
            <v>Fernández</v>
          </cell>
          <cell r="F1237" t="str">
            <v>Alejandrino</v>
          </cell>
          <cell r="G1237" t="str">
            <v/>
          </cell>
          <cell r="H1237" t="str">
            <v>CARRERA</v>
          </cell>
          <cell r="I1237" t="str">
            <v>FERNANDEZ</v>
          </cell>
          <cell r="J1237" t="str">
            <v>ALEJANDRINO</v>
          </cell>
          <cell r="K1237" t="str">
            <v/>
          </cell>
          <cell r="L1237" t="str">
            <v>Alejandrino Carrera F.</v>
          </cell>
          <cell r="M1237" t="str">
            <v>CTM MILAGROSA</v>
          </cell>
          <cell r="N1237" t="str">
            <v>Club Milagrosa TM</v>
          </cell>
          <cell r="O1237">
            <v>21669</v>
          </cell>
          <cell r="P1237">
            <v>1959</v>
          </cell>
          <cell r="Q1237" t="str">
            <v>Vet +50 M</v>
          </cell>
          <cell r="R1237" t="str">
            <v>M</v>
          </cell>
        </row>
        <row r="1238">
          <cell r="C1238">
            <v>50183</v>
          </cell>
          <cell r="D1238" t="str">
            <v>Sánchez</v>
          </cell>
          <cell r="E1238" t="str">
            <v>Díaz</v>
          </cell>
          <cell r="F1238" t="str">
            <v>David</v>
          </cell>
          <cell r="G1238" t="str">
            <v/>
          </cell>
          <cell r="H1238" t="str">
            <v>SANCHEZ</v>
          </cell>
          <cell r="I1238" t="str">
            <v>DIAZ</v>
          </cell>
          <cell r="J1238" t="str">
            <v>DAVID</v>
          </cell>
          <cell r="K1238" t="str">
            <v/>
          </cell>
          <cell r="L1238" t="str">
            <v>David Sánchez D.</v>
          </cell>
          <cell r="M1238" t="str">
            <v>CTM MILAGROSA</v>
          </cell>
          <cell r="N1238" t="str">
            <v>Club Milagrosa TM</v>
          </cell>
          <cell r="O1238">
            <v>35605</v>
          </cell>
          <cell r="P1238">
            <v>1997</v>
          </cell>
          <cell r="Q1238" t="str">
            <v>Sub-23 M</v>
          </cell>
          <cell r="R1238" t="str">
            <v>M</v>
          </cell>
        </row>
        <row r="1239">
          <cell r="C1239">
            <v>50184</v>
          </cell>
          <cell r="D1239" t="str">
            <v>Quiñoá</v>
          </cell>
          <cell r="E1239" t="str">
            <v>Tojo</v>
          </cell>
          <cell r="F1239" t="str">
            <v>Zaida</v>
          </cell>
          <cell r="G1239" t="str">
            <v/>
          </cell>
          <cell r="H1239" t="str">
            <v>QUIÑOA</v>
          </cell>
          <cell r="I1239" t="str">
            <v>TOJO</v>
          </cell>
          <cell r="J1239" t="str">
            <v>ZAIDA</v>
          </cell>
          <cell r="K1239" t="str">
            <v/>
          </cell>
          <cell r="L1239" t="str">
            <v>Zaida Quiñoá T.</v>
          </cell>
          <cell r="M1239" t="str">
            <v>Club Milagrosa TM</v>
          </cell>
          <cell r="N1239" t="str">
            <v>Club Milagrosa TM</v>
          </cell>
          <cell r="O1239">
            <v>38079</v>
          </cell>
          <cell r="P1239">
            <v>2004</v>
          </cell>
          <cell r="Q1239" t="str">
            <v>Alevín F</v>
          </cell>
          <cell r="R1239" t="str">
            <v>F</v>
          </cell>
        </row>
        <row r="1240">
          <cell r="C1240">
            <v>50185</v>
          </cell>
          <cell r="D1240" t="str">
            <v>García</v>
          </cell>
          <cell r="E1240" t="str">
            <v>Rivas</v>
          </cell>
          <cell r="F1240" t="str">
            <v>Santiago</v>
          </cell>
          <cell r="G1240" t="str">
            <v/>
          </cell>
          <cell r="H1240" t="str">
            <v>GARCIA</v>
          </cell>
          <cell r="I1240" t="str">
            <v>RIVAS</v>
          </cell>
          <cell r="J1240" t="str">
            <v>SANTIAGO</v>
          </cell>
          <cell r="K1240" t="str">
            <v/>
          </cell>
          <cell r="L1240" t="str">
            <v>Santiago García R.</v>
          </cell>
          <cell r="M1240" t="str">
            <v>CTM MILAGROSA</v>
          </cell>
          <cell r="N1240" t="str">
            <v>Club Milagrosa TM</v>
          </cell>
          <cell r="O1240">
            <v>37870</v>
          </cell>
          <cell r="P1240">
            <v>2003</v>
          </cell>
          <cell r="Q1240" t="str">
            <v>Infantil M</v>
          </cell>
          <cell r="R1240" t="str">
            <v>M</v>
          </cell>
        </row>
        <row r="1241">
          <cell r="C1241">
            <v>50186</v>
          </cell>
          <cell r="D1241" t="str">
            <v>García</v>
          </cell>
          <cell r="E1241" t="str">
            <v>Rivas</v>
          </cell>
          <cell r="F1241" t="str">
            <v>Nicolás</v>
          </cell>
          <cell r="G1241" t="str">
            <v/>
          </cell>
          <cell r="H1241" t="str">
            <v>GARCIA</v>
          </cell>
          <cell r="I1241" t="str">
            <v>RIVAS</v>
          </cell>
          <cell r="J1241" t="str">
            <v>NICOLAS</v>
          </cell>
          <cell r="K1241" t="str">
            <v/>
          </cell>
          <cell r="L1241" t="str">
            <v>Nicolás García R.</v>
          </cell>
          <cell r="M1241" t="str">
            <v>CTM MILAGROSA</v>
          </cell>
          <cell r="N1241" t="str">
            <v>Club Milagrosa TM</v>
          </cell>
          <cell r="O1241">
            <v>38386</v>
          </cell>
          <cell r="P1241">
            <v>2005</v>
          </cell>
          <cell r="Q1241" t="str">
            <v>Alevín M</v>
          </cell>
          <cell r="R1241" t="str">
            <v>M</v>
          </cell>
        </row>
        <row r="1242">
          <cell r="C1242">
            <v>50187</v>
          </cell>
          <cell r="D1242" t="str">
            <v>Carrera</v>
          </cell>
          <cell r="E1242" t="str">
            <v>Fernández</v>
          </cell>
          <cell r="F1242" t="str">
            <v>Alejandro</v>
          </cell>
          <cell r="G1242" t="str">
            <v/>
          </cell>
          <cell r="H1242" t="str">
            <v>CARRERA</v>
          </cell>
          <cell r="I1242" t="str">
            <v>FERNANDEZ</v>
          </cell>
          <cell r="J1242" t="str">
            <v>ALEJANDRO</v>
          </cell>
          <cell r="K1242" t="str">
            <v/>
          </cell>
          <cell r="L1242" t="str">
            <v>Alejandro Carrera F.</v>
          </cell>
          <cell r="M1242" t="str">
            <v>CTM MILAGROSA</v>
          </cell>
          <cell r="N1242" t="str">
            <v>Club Milagrosa TM</v>
          </cell>
          <cell r="O1242">
            <v>37545</v>
          </cell>
          <cell r="P1242">
            <v>2002</v>
          </cell>
          <cell r="Q1242" t="str">
            <v>Infantil M</v>
          </cell>
          <cell r="R1242" t="str">
            <v>M</v>
          </cell>
        </row>
        <row r="1243">
          <cell r="C1243">
            <v>50188</v>
          </cell>
          <cell r="D1243" t="str">
            <v>López-Loriente</v>
          </cell>
          <cell r="E1243" t="str">
            <v>Parga</v>
          </cell>
          <cell r="F1243" t="str">
            <v>Marcos</v>
          </cell>
          <cell r="G1243" t="str">
            <v/>
          </cell>
          <cell r="H1243" t="str">
            <v>LOPEZ-LORIENTE</v>
          </cell>
          <cell r="I1243" t="str">
            <v>PARGA</v>
          </cell>
          <cell r="J1243" t="str">
            <v>MARCOS</v>
          </cell>
          <cell r="K1243" t="str">
            <v/>
          </cell>
          <cell r="L1243" t="str">
            <v>Marcos López-Loriente P.</v>
          </cell>
          <cell r="M1243" t="str">
            <v>Club Milagrosa TM</v>
          </cell>
          <cell r="N1243" t="str">
            <v>Club Milagrosa TM</v>
          </cell>
          <cell r="O1243">
            <v>37499</v>
          </cell>
          <cell r="P1243">
            <v>2002</v>
          </cell>
          <cell r="Q1243" t="str">
            <v>Infantil M</v>
          </cell>
          <cell r="R1243" t="str">
            <v>M</v>
          </cell>
        </row>
        <row r="1244">
          <cell r="C1244">
            <v>50189</v>
          </cell>
          <cell r="D1244" t="str">
            <v>Ansede</v>
          </cell>
          <cell r="E1244" t="str">
            <v>Moreno</v>
          </cell>
          <cell r="F1244" t="str">
            <v>Alejandro</v>
          </cell>
          <cell r="G1244" t="str">
            <v/>
          </cell>
          <cell r="H1244" t="str">
            <v>ANSEDE</v>
          </cell>
          <cell r="I1244" t="str">
            <v>MORENO</v>
          </cell>
          <cell r="J1244" t="str">
            <v>ALEJANDRO</v>
          </cell>
          <cell r="K1244" t="str">
            <v/>
          </cell>
          <cell r="L1244" t="str">
            <v>Alejandro Ansede M.</v>
          </cell>
          <cell r="M1244" t="str">
            <v>Club Milagrosa TM</v>
          </cell>
          <cell r="N1244" t="str">
            <v>Club Milagrosa TM</v>
          </cell>
          <cell r="O1244">
            <v>38234</v>
          </cell>
          <cell r="P1244">
            <v>2004</v>
          </cell>
          <cell r="Q1244" t="str">
            <v>Alevín M</v>
          </cell>
          <cell r="R1244" t="str">
            <v>M</v>
          </cell>
        </row>
        <row r="1245">
          <cell r="C1245">
            <v>50190</v>
          </cell>
          <cell r="D1245" t="str">
            <v>Méndez</v>
          </cell>
          <cell r="E1245" t="str">
            <v>Taboada</v>
          </cell>
          <cell r="F1245" t="str">
            <v>Alberto</v>
          </cell>
          <cell r="G1245" t="str">
            <v>José</v>
          </cell>
          <cell r="H1245" t="str">
            <v>MENDEZ</v>
          </cell>
          <cell r="I1245" t="str">
            <v>TABOADA</v>
          </cell>
          <cell r="J1245" t="str">
            <v>ALBERTO</v>
          </cell>
          <cell r="K1245" t="str">
            <v>JOSE</v>
          </cell>
          <cell r="L1245" t="str">
            <v>Alberto J. Méndez T.</v>
          </cell>
          <cell r="M1245" t="str">
            <v>CTM LALÍN</v>
          </cell>
          <cell r="N1245" t="str">
            <v>CTM Lalín</v>
          </cell>
          <cell r="O1245">
            <v>32876</v>
          </cell>
          <cell r="P1245">
            <v>1990</v>
          </cell>
          <cell r="Q1245" t="str">
            <v>Sénior M</v>
          </cell>
          <cell r="R1245" t="str">
            <v>M</v>
          </cell>
        </row>
        <row r="1246">
          <cell r="C1246">
            <v>50191</v>
          </cell>
          <cell r="D1246" t="str">
            <v>Weber</v>
          </cell>
          <cell r="E1246" t="str">
            <v/>
          </cell>
          <cell r="F1246" t="str">
            <v>Sergio</v>
          </cell>
          <cell r="G1246" t="str">
            <v/>
          </cell>
          <cell r="H1246" t="str">
            <v>WEBER</v>
          </cell>
          <cell r="I1246" t="str">
            <v/>
          </cell>
          <cell r="J1246" t="str">
            <v>SERGIO</v>
          </cell>
          <cell r="K1246" t="str">
            <v/>
          </cell>
          <cell r="L1246" t="str">
            <v>Sergio Weber</v>
          </cell>
          <cell r="M1246" t="str">
            <v>CTM LALÍN</v>
          </cell>
          <cell r="N1246" t="str">
            <v>CTM Lalín</v>
          </cell>
          <cell r="O1246">
            <v>16350</v>
          </cell>
          <cell r="P1246">
            <v>1944</v>
          </cell>
          <cell r="Q1246" t="str">
            <v>Vet +65 M</v>
          </cell>
          <cell r="R1246" t="str">
            <v>M</v>
          </cell>
        </row>
        <row r="1247">
          <cell r="C1247">
            <v>50192</v>
          </cell>
          <cell r="D1247" t="str">
            <v>López</v>
          </cell>
          <cell r="E1247" t="str">
            <v>Lugrís</v>
          </cell>
          <cell r="F1247" t="str">
            <v>Jorge</v>
          </cell>
          <cell r="G1247" t="str">
            <v/>
          </cell>
          <cell r="H1247" t="str">
            <v>LOPEZ</v>
          </cell>
          <cell r="I1247" t="str">
            <v>LUGRIS</v>
          </cell>
          <cell r="J1247" t="str">
            <v>JORGE</v>
          </cell>
          <cell r="K1247" t="str">
            <v/>
          </cell>
          <cell r="L1247" t="str">
            <v>Jorge López L.</v>
          </cell>
          <cell r="M1247" t="str">
            <v>CLUB DEL MAR DE SAN AMARO</v>
          </cell>
          <cell r="N1247" t="str">
            <v>Club del Mar de San Amaro</v>
          </cell>
          <cell r="O1247">
            <v>36790</v>
          </cell>
          <cell r="P1247">
            <v>2000</v>
          </cell>
          <cell r="Q1247" t="str">
            <v>Juvenil M</v>
          </cell>
          <cell r="R1247" t="str">
            <v>M</v>
          </cell>
        </row>
        <row r="1248">
          <cell r="C1248">
            <v>50195</v>
          </cell>
          <cell r="D1248" t="str">
            <v>Alonso</v>
          </cell>
          <cell r="E1248" t="str">
            <v>Barbeira</v>
          </cell>
          <cell r="F1248" t="str">
            <v>Pablo</v>
          </cell>
          <cell r="G1248" t="str">
            <v/>
          </cell>
          <cell r="H1248" t="str">
            <v>ALONSO</v>
          </cell>
          <cell r="I1248" t="str">
            <v>BARBEIRA</v>
          </cell>
          <cell r="J1248" t="str">
            <v>PABLO</v>
          </cell>
          <cell r="K1248" t="str">
            <v/>
          </cell>
          <cell r="L1248" t="str">
            <v>Pablo Alonso B.</v>
          </cell>
          <cell r="M1248" t="str">
            <v>AGRUPACIÓN DEPORTIVA DUBRATAMBRE</v>
          </cell>
          <cell r="N1248" t="str">
            <v>AD Dubratambre</v>
          </cell>
          <cell r="O1248">
            <v>37331</v>
          </cell>
          <cell r="P1248">
            <v>2002</v>
          </cell>
          <cell r="Q1248" t="str">
            <v>Infantil M</v>
          </cell>
          <cell r="R1248" t="str">
            <v>M</v>
          </cell>
        </row>
        <row r="1249">
          <cell r="C1249">
            <v>50198</v>
          </cell>
          <cell r="D1249" t="str">
            <v>Nardiz</v>
          </cell>
          <cell r="E1249" t="str">
            <v>Varela</v>
          </cell>
          <cell r="F1249" t="str">
            <v>Sofía</v>
          </cell>
          <cell r="G1249" t="str">
            <v/>
          </cell>
          <cell r="H1249" t="str">
            <v>NARDIZ</v>
          </cell>
          <cell r="I1249" t="str">
            <v>VARELA</v>
          </cell>
          <cell r="J1249" t="str">
            <v>SOFIA</v>
          </cell>
          <cell r="K1249" t="str">
            <v/>
          </cell>
          <cell r="L1249" t="str">
            <v>Sofía Nardiz V.</v>
          </cell>
          <cell r="M1249" t="str">
            <v>CLUB DEL MAR DE SAN AMARO</v>
          </cell>
          <cell r="N1249" t="str">
            <v>Club del Mar de San Amaro</v>
          </cell>
          <cell r="O1249">
            <v>38690</v>
          </cell>
          <cell r="P1249">
            <v>2005</v>
          </cell>
          <cell r="Q1249" t="str">
            <v>Alevín F</v>
          </cell>
          <cell r="R1249" t="str">
            <v>F</v>
          </cell>
        </row>
        <row r="1250">
          <cell r="C1250">
            <v>50200</v>
          </cell>
          <cell r="D1250" t="str">
            <v>Castaño</v>
          </cell>
          <cell r="E1250" t="str">
            <v>Calo</v>
          </cell>
          <cell r="F1250" t="str">
            <v>Antonio</v>
          </cell>
          <cell r="G1250" t="str">
            <v>Francisco</v>
          </cell>
          <cell r="H1250" t="str">
            <v>CASTAÑO</v>
          </cell>
          <cell r="I1250" t="str">
            <v>CALO</v>
          </cell>
          <cell r="J1250" t="str">
            <v>ANTONIO</v>
          </cell>
          <cell r="K1250" t="str">
            <v>FRANCISCO</v>
          </cell>
          <cell r="L1250" t="str">
            <v>Antonio F. Castaño C.</v>
          </cell>
          <cell r="M1250" t="str">
            <v>SOCIEDAD LICEO DE NOIA</v>
          </cell>
          <cell r="N1250" t="str">
            <v>Sociedad Liceo de Noia</v>
          </cell>
          <cell r="O1250">
            <v>37297</v>
          </cell>
          <cell r="P1250">
            <v>2002</v>
          </cell>
          <cell r="Q1250" t="str">
            <v>Infantil M</v>
          </cell>
          <cell r="R1250" t="str">
            <v>M</v>
          </cell>
        </row>
        <row r="1251">
          <cell r="C1251">
            <v>50202</v>
          </cell>
          <cell r="D1251" t="str">
            <v>Pérez</v>
          </cell>
          <cell r="E1251" t="str">
            <v>Vázquez</v>
          </cell>
          <cell r="F1251" t="str">
            <v>Antón</v>
          </cell>
          <cell r="G1251" t="str">
            <v>Alexandre</v>
          </cell>
          <cell r="H1251" t="str">
            <v>PEREZ</v>
          </cell>
          <cell r="I1251" t="str">
            <v>VAZQUEZ</v>
          </cell>
          <cell r="J1251" t="str">
            <v>ANTON</v>
          </cell>
          <cell r="K1251" t="str">
            <v>ALEXANDRE</v>
          </cell>
          <cell r="L1251" t="str">
            <v>Antón A. Pérez V.</v>
          </cell>
          <cell r="M1251" t="str">
            <v>SOCIEDAD LICEO DE NOIA</v>
          </cell>
          <cell r="N1251" t="str">
            <v>Sociedad Liceo de Noia</v>
          </cell>
          <cell r="O1251">
            <v>36916</v>
          </cell>
          <cell r="P1251">
            <v>2001</v>
          </cell>
          <cell r="Q1251" t="str">
            <v>Juvenil M</v>
          </cell>
          <cell r="R1251" t="str">
            <v>M</v>
          </cell>
        </row>
        <row r="1252">
          <cell r="C1252">
            <v>50203</v>
          </cell>
          <cell r="D1252" t="str">
            <v>Montenegro</v>
          </cell>
          <cell r="E1252" t="str">
            <v>Rodríguez</v>
          </cell>
          <cell r="F1252" t="str">
            <v>Iván</v>
          </cell>
          <cell r="G1252" t="str">
            <v/>
          </cell>
          <cell r="H1252" t="str">
            <v>MONTENEGRO</v>
          </cell>
          <cell r="I1252" t="str">
            <v>RODRIGUEZ</v>
          </cell>
          <cell r="J1252" t="str">
            <v>IVAN</v>
          </cell>
          <cell r="K1252" t="str">
            <v/>
          </cell>
          <cell r="L1252" t="str">
            <v>Iván Montenegro R.</v>
          </cell>
          <cell r="M1252" t="str">
            <v>CTM VIGO</v>
          </cell>
          <cell r="N1252" t="str">
            <v>CTM Vigo</v>
          </cell>
          <cell r="O1252">
            <v>29321</v>
          </cell>
          <cell r="P1252">
            <v>1980</v>
          </cell>
          <cell r="Q1252" t="str">
            <v>Sénior M</v>
          </cell>
          <cell r="R1252" t="str">
            <v>M</v>
          </cell>
        </row>
        <row r="1253">
          <cell r="C1253">
            <v>50204</v>
          </cell>
          <cell r="D1253" t="str">
            <v>Filgueira</v>
          </cell>
          <cell r="E1253" t="str">
            <v>Rama</v>
          </cell>
          <cell r="F1253" t="str">
            <v>Carolina</v>
          </cell>
          <cell r="G1253" t="str">
            <v/>
          </cell>
          <cell r="H1253" t="str">
            <v>FILGUEIRA</v>
          </cell>
          <cell r="I1253" t="str">
            <v>RAMA</v>
          </cell>
          <cell r="J1253" t="str">
            <v>CAROLINA</v>
          </cell>
          <cell r="K1253" t="str">
            <v/>
          </cell>
          <cell r="L1253" t="str">
            <v>Carolina Filgueira R.</v>
          </cell>
          <cell r="M1253" t="str">
            <v>SOCIEDAD LICEO DE NOIA</v>
          </cell>
          <cell r="N1253" t="str">
            <v>Sociedad Liceo de Noia</v>
          </cell>
          <cell r="O1253">
            <v>36904</v>
          </cell>
          <cell r="P1253">
            <v>2001</v>
          </cell>
          <cell r="Q1253" t="str">
            <v>Juvenil F</v>
          </cell>
          <cell r="R1253" t="str">
            <v>F</v>
          </cell>
        </row>
        <row r="1254">
          <cell r="C1254">
            <v>50205</v>
          </cell>
          <cell r="D1254" t="str">
            <v>Sánchez</v>
          </cell>
          <cell r="E1254" t="str">
            <v>Silveira</v>
          </cell>
          <cell r="F1254" t="str">
            <v>David</v>
          </cell>
          <cell r="G1254" t="str">
            <v/>
          </cell>
          <cell r="H1254" t="str">
            <v>SANCHEZ</v>
          </cell>
          <cell r="I1254" t="str">
            <v>SILVEIRA</v>
          </cell>
          <cell r="J1254" t="str">
            <v>DAVID</v>
          </cell>
          <cell r="K1254" t="str">
            <v/>
          </cell>
          <cell r="L1254" t="str">
            <v>David Sánchez S.</v>
          </cell>
          <cell r="M1254" t="str">
            <v>CTM VIGO</v>
          </cell>
          <cell r="N1254" t="str">
            <v>CTM Vigo</v>
          </cell>
          <cell r="O1254">
            <v>31647</v>
          </cell>
          <cell r="P1254">
            <v>1986</v>
          </cell>
          <cell r="Q1254" t="str">
            <v>Sénior M</v>
          </cell>
          <cell r="R1254" t="str">
            <v>M</v>
          </cell>
        </row>
        <row r="1255">
          <cell r="C1255">
            <v>19269</v>
          </cell>
          <cell r="D1255" t="str">
            <v>Otero</v>
          </cell>
          <cell r="E1255" t="str">
            <v>Fernández</v>
          </cell>
          <cell r="F1255" t="str">
            <v>José</v>
          </cell>
          <cell r="G1255" t="str">
            <v>Antonio</v>
          </cell>
          <cell r="H1255" t="str">
            <v>OTERO</v>
          </cell>
          <cell r="I1255" t="str">
            <v>FERNANDEZ</v>
          </cell>
          <cell r="J1255" t="str">
            <v>JOSE</v>
          </cell>
          <cell r="K1255" t="str">
            <v>ANTONIO</v>
          </cell>
          <cell r="L1255" t="str">
            <v>José A. Otero F.</v>
          </cell>
          <cell r="M1255" t="str">
            <v>Grumico S.D.</v>
          </cell>
          <cell r="N1255" t="str">
            <v>Grumico SD</v>
          </cell>
          <cell r="O1255">
            <v>25611</v>
          </cell>
          <cell r="P1255">
            <v>-1</v>
          </cell>
          <cell r="Q1255" t="str">
            <v>Discapacitados M</v>
          </cell>
          <cell r="R1255" t="str">
            <v>M</v>
          </cell>
        </row>
        <row r="1256">
          <cell r="C1256">
            <v>50207</v>
          </cell>
          <cell r="D1256" t="str">
            <v>López</v>
          </cell>
          <cell r="E1256" t="str">
            <v>Chas</v>
          </cell>
          <cell r="F1256" t="str">
            <v>Santiago</v>
          </cell>
          <cell r="G1256" t="str">
            <v/>
          </cell>
          <cell r="H1256" t="str">
            <v>LOPEZ</v>
          </cell>
          <cell r="I1256" t="str">
            <v>CHAS</v>
          </cell>
          <cell r="J1256" t="str">
            <v>SANTIAGO</v>
          </cell>
          <cell r="K1256" t="str">
            <v/>
          </cell>
          <cell r="L1256" t="str">
            <v>Santiago López C.</v>
          </cell>
          <cell r="M1256" t="str">
            <v>Grumico S.D.</v>
          </cell>
          <cell r="N1256" t="str">
            <v>Grumico SD</v>
          </cell>
          <cell r="O1256">
            <v>33783</v>
          </cell>
          <cell r="P1256">
            <v>1992</v>
          </cell>
          <cell r="Q1256" t="str">
            <v>Sénior M</v>
          </cell>
          <cell r="R1256" t="str">
            <v>M</v>
          </cell>
        </row>
        <row r="1257">
          <cell r="C1257">
            <v>50208</v>
          </cell>
          <cell r="D1257" t="str">
            <v>Barreira</v>
          </cell>
          <cell r="E1257" t="str">
            <v>Vázquez</v>
          </cell>
          <cell r="F1257" t="str">
            <v>Adolfo</v>
          </cell>
          <cell r="G1257" t="str">
            <v/>
          </cell>
          <cell r="H1257" t="str">
            <v>BARREIRA</v>
          </cell>
          <cell r="I1257" t="str">
            <v>VAZQUEZ</v>
          </cell>
          <cell r="J1257" t="str">
            <v>ADOLFO</v>
          </cell>
          <cell r="K1257" t="str">
            <v/>
          </cell>
          <cell r="L1257" t="str">
            <v>Adolfo Barreira V.</v>
          </cell>
          <cell r="M1257" t="str">
            <v>GRUMICO S.D.</v>
          </cell>
          <cell r="N1257" t="str">
            <v>Grumico SD</v>
          </cell>
          <cell r="O1257">
            <v>24246</v>
          </cell>
          <cell r="P1257">
            <v>1966</v>
          </cell>
          <cell r="Q1257" t="str">
            <v>Vet +50 M</v>
          </cell>
          <cell r="R1257" t="str">
            <v>M</v>
          </cell>
        </row>
        <row r="1258">
          <cell r="C1258">
            <v>50209</v>
          </cell>
          <cell r="D1258" t="str">
            <v>Vidal</v>
          </cell>
          <cell r="E1258" t="str">
            <v>Loureda</v>
          </cell>
          <cell r="F1258" t="str">
            <v>Manuel</v>
          </cell>
          <cell r="G1258" t="str">
            <v/>
          </cell>
          <cell r="H1258" t="str">
            <v>VIDAL</v>
          </cell>
          <cell r="I1258" t="str">
            <v>LOUREDA</v>
          </cell>
          <cell r="J1258" t="str">
            <v>MANUEL</v>
          </cell>
          <cell r="K1258" t="str">
            <v/>
          </cell>
          <cell r="L1258" t="str">
            <v>Manuel Vidal L.</v>
          </cell>
          <cell r="M1258" t="str">
            <v>CLUB TENIS DE MESA BREOGÁN - OLEIROS</v>
          </cell>
          <cell r="N1258" t="str">
            <v>CTM Breogán - Oleiros</v>
          </cell>
          <cell r="O1258">
            <v>17838</v>
          </cell>
          <cell r="P1258">
            <v>1948</v>
          </cell>
          <cell r="Q1258" t="str">
            <v>Vet +65 M</v>
          </cell>
          <cell r="R1258" t="str">
            <v>M</v>
          </cell>
        </row>
        <row r="1259">
          <cell r="C1259">
            <v>50210</v>
          </cell>
          <cell r="D1259" t="str">
            <v>Alonso</v>
          </cell>
          <cell r="E1259" t="str">
            <v>Allegue</v>
          </cell>
          <cell r="F1259" t="str">
            <v>Miguel</v>
          </cell>
          <cell r="G1259" t="str">
            <v/>
          </cell>
          <cell r="H1259" t="str">
            <v>ALONSO</v>
          </cell>
          <cell r="I1259" t="str">
            <v>ALLEGUE</v>
          </cell>
          <cell r="J1259" t="str">
            <v>MIGUEL</v>
          </cell>
          <cell r="K1259" t="str">
            <v/>
          </cell>
          <cell r="L1259" t="str">
            <v>Miguel Alonso A.</v>
          </cell>
          <cell r="M1259" t="str">
            <v>CLUB TENIS DE MESA BREOGÁN - OLEIROS</v>
          </cell>
          <cell r="N1259" t="str">
            <v>CTM Breogán - Oleiros</v>
          </cell>
          <cell r="O1259">
            <v>38459</v>
          </cell>
          <cell r="P1259">
            <v>2005</v>
          </cell>
          <cell r="Q1259" t="str">
            <v>Alevín M</v>
          </cell>
          <cell r="R1259" t="str">
            <v>M</v>
          </cell>
        </row>
        <row r="1260">
          <cell r="C1260">
            <v>50213</v>
          </cell>
          <cell r="D1260" t="str">
            <v>Barreiro</v>
          </cell>
          <cell r="E1260" t="str">
            <v>González</v>
          </cell>
          <cell r="F1260" t="str">
            <v>Hugo</v>
          </cell>
          <cell r="G1260" t="str">
            <v/>
          </cell>
          <cell r="H1260" t="str">
            <v>BARREIRO</v>
          </cell>
          <cell r="I1260" t="str">
            <v>GONZALEZ</v>
          </cell>
          <cell r="J1260" t="str">
            <v>HUGO</v>
          </cell>
          <cell r="K1260" t="str">
            <v/>
          </cell>
          <cell r="L1260" t="str">
            <v>Hugo Barreiro G.</v>
          </cell>
          <cell r="M1260" t="str">
            <v>C.T.M. Breogán Oleiros</v>
          </cell>
          <cell r="N1260" t="str">
            <v>CTM Breogán - Oleiros</v>
          </cell>
          <cell r="O1260">
            <v>38195</v>
          </cell>
          <cell r="P1260">
            <v>2004</v>
          </cell>
          <cell r="Q1260" t="str">
            <v>Alevín M</v>
          </cell>
          <cell r="R1260" t="str">
            <v>M</v>
          </cell>
        </row>
        <row r="1261">
          <cell r="C1261">
            <v>50214</v>
          </cell>
          <cell r="D1261" t="str">
            <v>Santiago</v>
          </cell>
          <cell r="E1261" t="str">
            <v>Rodilla</v>
          </cell>
          <cell r="F1261" t="str">
            <v>Manuel</v>
          </cell>
          <cell r="G1261" t="str">
            <v/>
          </cell>
          <cell r="H1261" t="str">
            <v>SANTIAGO</v>
          </cell>
          <cell r="I1261" t="str">
            <v>RODILLA</v>
          </cell>
          <cell r="J1261" t="str">
            <v>MANUEL</v>
          </cell>
          <cell r="K1261" t="str">
            <v/>
          </cell>
          <cell r="L1261" t="str">
            <v>Manuel Santiago R.</v>
          </cell>
          <cell r="M1261" t="str">
            <v>CLUB TENIS DE MESA BREOGÁN - OLEIROS</v>
          </cell>
          <cell r="N1261" t="str">
            <v>CTM Breogán - Oleiros</v>
          </cell>
          <cell r="O1261">
            <v>36192</v>
          </cell>
          <cell r="P1261">
            <v>1999</v>
          </cell>
          <cell r="Q1261" t="str">
            <v>Juvenil M</v>
          </cell>
          <cell r="R1261" t="str">
            <v>M</v>
          </cell>
        </row>
        <row r="1262">
          <cell r="C1262">
            <v>50215</v>
          </cell>
          <cell r="D1262" t="str">
            <v>Tojeiro</v>
          </cell>
          <cell r="E1262" t="str">
            <v>González</v>
          </cell>
          <cell r="F1262" t="str">
            <v>Diego</v>
          </cell>
          <cell r="G1262" t="str">
            <v/>
          </cell>
          <cell r="H1262" t="str">
            <v>TOJEIRO</v>
          </cell>
          <cell r="I1262" t="str">
            <v>GONZALEZ</v>
          </cell>
          <cell r="J1262" t="str">
            <v>DIEGO</v>
          </cell>
          <cell r="K1262" t="str">
            <v/>
          </cell>
          <cell r="L1262" t="str">
            <v>Diego Tojeiro G.</v>
          </cell>
          <cell r="M1262" t="str">
            <v>CLUB TENIS DE MESA BREOGÁN - OLEIROS</v>
          </cell>
          <cell r="N1262" t="str">
            <v>CTM Breogán - Oleiros</v>
          </cell>
          <cell r="O1262">
            <v>37060</v>
          </cell>
          <cell r="P1262">
            <v>2001</v>
          </cell>
          <cell r="Q1262" t="str">
            <v>Juvenil M</v>
          </cell>
          <cell r="R1262" t="str">
            <v>M</v>
          </cell>
        </row>
        <row r="1263">
          <cell r="C1263">
            <v>50219</v>
          </cell>
          <cell r="D1263" t="str">
            <v>Antón</v>
          </cell>
          <cell r="E1263" t="str">
            <v>Barro</v>
          </cell>
          <cell r="F1263" t="str">
            <v>Noelia</v>
          </cell>
          <cell r="G1263" t="str">
            <v/>
          </cell>
          <cell r="H1263" t="str">
            <v>ANTON</v>
          </cell>
          <cell r="I1263" t="str">
            <v>BARRO</v>
          </cell>
          <cell r="J1263" t="str">
            <v>NOELIA</v>
          </cell>
          <cell r="K1263" t="str">
            <v/>
          </cell>
          <cell r="L1263" t="str">
            <v>Noelia Antón B.</v>
          </cell>
          <cell r="M1263" t="str">
            <v>CLUB TENIS DE MESA CIDADE DE NARON</v>
          </cell>
          <cell r="N1263" t="str">
            <v>CTM Cidade de Narón</v>
          </cell>
          <cell r="O1263">
            <v>39579</v>
          </cell>
          <cell r="P1263">
            <v>2008</v>
          </cell>
          <cell r="Q1263" t="str">
            <v>Pre-Benjamín F</v>
          </cell>
          <cell r="R1263" t="str">
            <v>F</v>
          </cell>
        </row>
        <row r="1264">
          <cell r="C1264">
            <v>50220</v>
          </cell>
          <cell r="D1264" t="str">
            <v>Beceiro</v>
          </cell>
          <cell r="E1264" t="str">
            <v>Celeiro</v>
          </cell>
          <cell r="F1264" t="str">
            <v>Luis</v>
          </cell>
          <cell r="G1264" t="str">
            <v>Ángel</v>
          </cell>
          <cell r="H1264" t="str">
            <v>BECEIRO</v>
          </cell>
          <cell r="I1264" t="str">
            <v>CELEIRO</v>
          </cell>
          <cell r="J1264" t="str">
            <v>LUIS</v>
          </cell>
          <cell r="K1264" t="str">
            <v>ANGEL</v>
          </cell>
          <cell r="L1264" t="str">
            <v>Luis Á. Beceiro C.</v>
          </cell>
          <cell r="M1264" t="str">
            <v>C.T.M. Cidade de Narón</v>
          </cell>
          <cell r="N1264" t="str">
            <v>CTM Cidade de Narón</v>
          </cell>
          <cell r="O1264">
            <v>39007</v>
          </cell>
          <cell r="P1264">
            <v>2006</v>
          </cell>
          <cell r="Q1264" t="str">
            <v>Benjamín M</v>
          </cell>
          <cell r="R1264" t="str">
            <v>M</v>
          </cell>
        </row>
        <row r="1265">
          <cell r="C1265">
            <v>50221</v>
          </cell>
          <cell r="D1265" t="str">
            <v>Pita</v>
          </cell>
          <cell r="E1265" t="str">
            <v>Pita</v>
          </cell>
          <cell r="F1265" t="str">
            <v>Mateo</v>
          </cell>
          <cell r="G1265" t="str">
            <v/>
          </cell>
          <cell r="H1265" t="str">
            <v>PITA</v>
          </cell>
          <cell r="I1265" t="str">
            <v>PITA</v>
          </cell>
          <cell r="J1265" t="str">
            <v>MATEO</v>
          </cell>
          <cell r="K1265" t="str">
            <v/>
          </cell>
          <cell r="L1265" t="str">
            <v>Mateo Pita P.</v>
          </cell>
          <cell r="M1265" t="str">
            <v>CLUB TENIS DE MESA CIDADE DE NARON</v>
          </cell>
          <cell r="N1265" t="str">
            <v>CTM Cidade de Narón</v>
          </cell>
          <cell r="O1265">
            <v>39515</v>
          </cell>
          <cell r="P1265">
            <v>2008</v>
          </cell>
          <cell r="Q1265" t="str">
            <v>Pre-Benjamín M</v>
          </cell>
          <cell r="R1265" t="str">
            <v>M</v>
          </cell>
        </row>
        <row r="1266">
          <cell r="C1266">
            <v>50222</v>
          </cell>
          <cell r="D1266" t="str">
            <v>López</v>
          </cell>
          <cell r="E1266" t="str">
            <v>Ledo</v>
          </cell>
          <cell r="F1266" t="str">
            <v>Enzo</v>
          </cell>
          <cell r="G1266" t="str">
            <v/>
          </cell>
          <cell r="H1266" t="str">
            <v>LOPEZ</v>
          </cell>
          <cell r="I1266" t="str">
            <v>LEDO</v>
          </cell>
          <cell r="J1266" t="str">
            <v>ENZO</v>
          </cell>
          <cell r="K1266" t="str">
            <v/>
          </cell>
          <cell r="L1266" t="str">
            <v>Enzo López L.</v>
          </cell>
          <cell r="M1266" t="str">
            <v>CLUB TENIS DE MESA CIDADE DE NARON</v>
          </cell>
          <cell r="N1266" t="str">
            <v>CTM Cidade de Narón</v>
          </cell>
          <cell r="O1266">
            <v>39749</v>
          </cell>
          <cell r="P1266">
            <v>2008</v>
          </cell>
          <cell r="Q1266" t="str">
            <v>Pre-Benjamín M</v>
          </cell>
          <cell r="R1266" t="str">
            <v>M</v>
          </cell>
        </row>
        <row r="1267">
          <cell r="C1267">
            <v>50223</v>
          </cell>
          <cell r="D1267" t="str">
            <v>Vázquez</v>
          </cell>
          <cell r="E1267" t="str">
            <v>Aneiros</v>
          </cell>
          <cell r="F1267" t="str">
            <v>Sergio</v>
          </cell>
          <cell r="G1267" t="str">
            <v/>
          </cell>
          <cell r="H1267" t="str">
            <v>VAZQUEZ</v>
          </cell>
          <cell r="I1267" t="str">
            <v>ANEIROS</v>
          </cell>
          <cell r="J1267" t="str">
            <v>SERGIO</v>
          </cell>
          <cell r="K1267" t="str">
            <v/>
          </cell>
          <cell r="L1267" t="str">
            <v>Sergio Vázquez A.</v>
          </cell>
          <cell r="M1267" t="str">
            <v>CLUB TENIS DE MESA CIDADE DE NARON</v>
          </cell>
          <cell r="N1267" t="str">
            <v>CTM Cidade de Narón</v>
          </cell>
          <cell r="P1267">
            <v>0</v>
          </cell>
          <cell r="Q1267" t="str">
            <v>- M</v>
          </cell>
          <cell r="R1267" t="str">
            <v>M</v>
          </cell>
        </row>
        <row r="1268">
          <cell r="C1268">
            <v>50227</v>
          </cell>
          <cell r="D1268" t="str">
            <v>Martínez</v>
          </cell>
          <cell r="E1268" t="str">
            <v>Pérez</v>
          </cell>
          <cell r="F1268" t="str">
            <v>Hugo</v>
          </cell>
          <cell r="G1268" t="str">
            <v/>
          </cell>
          <cell r="H1268" t="str">
            <v>MARTINEZ</v>
          </cell>
          <cell r="I1268" t="str">
            <v>PEREZ</v>
          </cell>
          <cell r="J1268" t="str">
            <v>HUGO</v>
          </cell>
          <cell r="K1268" t="str">
            <v/>
          </cell>
          <cell r="L1268" t="str">
            <v>Hugo Martínez P.</v>
          </cell>
          <cell r="M1268" t="str">
            <v>CLUB TENIS DE MESA CIDADE DE NARON</v>
          </cell>
          <cell r="N1268" t="str">
            <v>CTM Cidade de Narón</v>
          </cell>
          <cell r="O1268">
            <v>37739</v>
          </cell>
          <cell r="P1268">
            <v>2003</v>
          </cell>
          <cell r="Q1268" t="str">
            <v>Infantil M</v>
          </cell>
          <cell r="R1268" t="str">
            <v>M</v>
          </cell>
        </row>
        <row r="1269">
          <cell r="C1269">
            <v>50228</v>
          </cell>
          <cell r="D1269" t="str">
            <v>Yanguas</v>
          </cell>
          <cell r="E1269" t="str">
            <v>Ferreiro</v>
          </cell>
          <cell r="F1269" t="str">
            <v>Jorge</v>
          </cell>
          <cell r="G1269" t="str">
            <v/>
          </cell>
          <cell r="H1269" t="str">
            <v>YANGUAS</v>
          </cell>
          <cell r="I1269" t="str">
            <v>FERREIRO</v>
          </cell>
          <cell r="J1269" t="str">
            <v>JORGE</v>
          </cell>
          <cell r="K1269" t="str">
            <v/>
          </cell>
          <cell r="L1269" t="str">
            <v>Jorge Yanguas F.</v>
          </cell>
          <cell r="M1269" t="str">
            <v>S.D. Hípica</v>
          </cell>
          <cell r="N1269" t="str">
            <v>SD Hípica</v>
          </cell>
          <cell r="O1269">
            <v>36897</v>
          </cell>
          <cell r="P1269">
            <v>2001</v>
          </cell>
          <cell r="Q1269" t="str">
            <v>Juvenil M</v>
          </cell>
          <cell r="R1269" t="str">
            <v>M</v>
          </cell>
        </row>
        <row r="1270">
          <cell r="C1270">
            <v>50229</v>
          </cell>
          <cell r="D1270" t="str">
            <v>Álvarez</v>
          </cell>
          <cell r="E1270" t="str">
            <v>Bouso</v>
          </cell>
          <cell r="F1270" t="str">
            <v>José</v>
          </cell>
          <cell r="G1270" t="str">
            <v>Luis</v>
          </cell>
          <cell r="H1270" t="str">
            <v>ALVAREZ</v>
          </cell>
          <cell r="I1270" t="str">
            <v>BOUSO</v>
          </cell>
          <cell r="J1270" t="str">
            <v>JOSE</v>
          </cell>
          <cell r="K1270" t="str">
            <v>LUIS</v>
          </cell>
          <cell r="L1270" t="str">
            <v>José L. Álvarez B.</v>
          </cell>
          <cell r="M1270" t="str">
            <v>CTM VILALBA</v>
          </cell>
          <cell r="N1270" t="str">
            <v>CTM Vilalba</v>
          </cell>
          <cell r="O1270">
            <v>29725</v>
          </cell>
          <cell r="P1270">
            <v>1981</v>
          </cell>
          <cell r="Q1270" t="str">
            <v>Sénior M</v>
          </cell>
          <cell r="R1270" t="str">
            <v>M</v>
          </cell>
        </row>
        <row r="1271">
          <cell r="C1271">
            <v>50230</v>
          </cell>
          <cell r="D1271" t="str">
            <v>Fernandes</v>
          </cell>
          <cell r="E1271" t="str">
            <v>De Oliveira</v>
          </cell>
          <cell r="F1271" t="str">
            <v>Tiago</v>
          </cell>
          <cell r="G1271" t="str">
            <v>Alexandre</v>
          </cell>
          <cell r="H1271" t="str">
            <v>FERNANDES</v>
          </cell>
          <cell r="I1271" t="str">
            <v>DE OLIVEIRA</v>
          </cell>
          <cell r="J1271" t="str">
            <v>TIAGO</v>
          </cell>
          <cell r="K1271" t="str">
            <v>ALEXANDRE</v>
          </cell>
          <cell r="L1271" t="str">
            <v>Tiago A. Fernandes D.</v>
          </cell>
          <cell r="M1271" t="str">
            <v>CLUB OROSO TM</v>
          </cell>
          <cell r="N1271" t="str">
            <v>Club Oroso TM</v>
          </cell>
          <cell r="O1271">
            <v>28774</v>
          </cell>
          <cell r="P1271">
            <v>1978</v>
          </cell>
          <cell r="Q1271" t="str">
            <v>Sénior M</v>
          </cell>
          <cell r="R1271" t="str">
            <v>M</v>
          </cell>
        </row>
        <row r="1272">
          <cell r="C1272">
            <v>50231</v>
          </cell>
          <cell r="D1272" t="str">
            <v>Pérez</v>
          </cell>
          <cell r="E1272" t="str">
            <v>De Jesús</v>
          </cell>
          <cell r="F1272" t="str">
            <v>Daniel</v>
          </cell>
          <cell r="G1272" t="str">
            <v/>
          </cell>
          <cell r="H1272" t="str">
            <v>PEREZ</v>
          </cell>
          <cell r="I1272" t="str">
            <v>DE JESUS</v>
          </cell>
          <cell r="J1272" t="str">
            <v>DANIEL</v>
          </cell>
          <cell r="K1272" t="str">
            <v/>
          </cell>
          <cell r="L1272" t="str">
            <v>Daniel Pérez D.</v>
          </cell>
          <cell r="M1272" t="str">
            <v>CLUB OROSO TM</v>
          </cell>
          <cell r="N1272" t="str">
            <v>Club Oroso TM</v>
          </cell>
          <cell r="O1272">
            <v>35881</v>
          </cell>
          <cell r="P1272">
            <v>1998</v>
          </cell>
          <cell r="Q1272" t="str">
            <v>Sub-23 M</v>
          </cell>
          <cell r="R1272" t="str">
            <v>M</v>
          </cell>
        </row>
        <row r="1273">
          <cell r="C1273">
            <v>50232</v>
          </cell>
          <cell r="D1273" t="str">
            <v>Cendón</v>
          </cell>
          <cell r="E1273" t="str">
            <v>Domínguez</v>
          </cell>
          <cell r="F1273" t="str">
            <v>David</v>
          </cell>
          <cell r="G1273" t="str">
            <v/>
          </cell>
          <cell r="H1273" t="str">
            <v>CENDON</v>
          </cell>
          <cell r="I1273" t="str">
            <v>DOMINGUEZ</v>
          </cell>
          <cell r="J1273" t="str">
            <v>DAVID</v>
          </cell>
          <cell r="K1273" t="str">
            <v/>
          </cell>
          <cell r="L1273" t="str">
            <v>David Cendón D.</v>
          </cell>
          <cell r="M1273" t="str">
            <v>CTM VIGO</v>
          </cell>
          <cell r="N1273" t="str">
            <v>CTM Vigo</v>
          </cell>
          <cell r="O1273">
            <v>32980</v>
          </cell>
          <cell r="P1273">
            <v>1990</v>
          </cell>
          <cell r="Q1273" t="str">
            <v>Sénior M</v>
          </cell>
          <cell r="R1273" t="str">
            <v>M</v>
          </cell>
        </row>
        <row r="1274">
          <cell r="C1274">
            <v>50233</v>
          </cell>
          <cell r="D1274" t="str">
            <v>Bermejo</v>
          </cell>
          <cell r="E1274" t="str">
            <v>González</v>
          </cell>
          <cell r="F1274" t="str">
            <v>Rafael</v>
          </cell>
          <cell r="G1274" t="str">
            <v/>
          </cell>
          <cell r="H1274" t="str">
            <v>BERMEJO</v>
          </cell>
          <cell r="I1274" t="str">
            <v>GONZALEZ</v>
          </cell>
          <cell r="J1274" t="str">
            <v>RAFAEL</v>
          </cell>
          <cell r="K1274" t="str">
            <v/>
          </cell>
          <cell r="L1274" t="str">
            <v>Rafael Bermejo G.</v>
          </cell>
          <cell r="M1274" t="str">
            <v>GRUMICO S.D.</v>
          </cell>
          <cell r="N1274" t="str">
            <v>Grumico SD</v>
          </cell>
          <cell r="O1274">
            <v>24175</v>
          </cell>
          <cell r="P1274">
            <v>-1</v>
          </cell>
          <cell r="Q1274" t="str">
            <v>Discapacitados M</v>
          </cell>
          <cell r="R1274" t="str">
            <v>M</v>
          </cell>
        </row>
        <row r="1275">
          <cell r="C1275">
            <v>50234</v>
          </cell>
          <cell r="D1275" t="str">
            <v>Martínez</v>
          </cell>
          <cell r="E1275" t="str">
            <v>Calo</v>
          </cell>
          <cell r="F1275" t="str">
            <v>Cristian</v>
          </cell>
          <cell r="G1275" t="str">
            <v/>
          </cell>
          <cell r="H1275" t="str">
            <v>MARTINEZ</v>
          </cell>
          <cell r="I1275" t="str">
            <v>CALO</v>
          </cell>
          <cell r="J1275" t="str">
            <v>CRISTIAN</v>
          </cell>
          <cell r="K1275" t="str">
            <v/>
          </cell>
          <cell r="L1275" t="str">
            <v>Cristian Martínez C.</v>
          </cell>
          <cell r="M1275" t="str">
            <v>ANORTHOSIS VIMIANZO</v>
          </cell>
          <cell r="N1275" t="str">
            <v>AD Zas</v>
          </cell>
          <cell r="O1275">
            <v>36065</v>
          </cell>
          <cell r="P1275">
            <v>1998</v>
          </cell>
          <cell r="Q1275" t="str">
            <v>Sub-23 M</v>
          </cell>
          <cell r="R1275" t="str">
            <v>M</v>
          </cell>
        </row>
        <row r="1276">
          <cell r="C1276">
            <v>50235</v>
          </cell>
          <cell r="D1276" t="str">
            <v>Lafuente</v>
          </cell>
          <cell r="E1276" t="str">
            <v>Juste</v>
          </cell>
          <cell r="F1276" t="str">
            <v>Máximo</v>
          </cell>
          <cell r="G1276" t="str">
            <v/>
          </cell>
          <cell r="H1276" t="str">
            <v>LAFUENTE</v>
          </cell>
          <cell r="I1276" t="str">
            <v>JUSTE</v>
          </cell>
          <cell r="J1276" t="str">
            <v>MAXIMO</v>
          </cell>
          <cell r="K1276" t="str">
            <v/>
          </cell>
          <cell r="L1276" t="str">
            <v>Máximo Lafuente J.</v>
          </cell>
          <cell r="M1276" t="str">
            <v>CLUBE DEPORTIVO DEZ PORTAS LUGO T.M.</v>
          </cell>
          <cell r="N1276" t="str">
            <v>CD Dez Portas Lugo TM</v>
          </cell>
          <cell r="O1276">
            <v>21123</v>
          </cell>
          <cell r="P1276">
            <v>1957</v>
          </cell>
          <cell r="Q1276" t="str">
            <v>Vet +60 M</v>
          </cell>
          <cell r="R1276" t="str">
            <v>M</v>
          </cell>
        </row>
        <row r="1277">
          <cell r="C1277">
            <v>50236</v>
          </cell>
          <cell r="D1277" t="str">
            <v>Purcel</v>
          </cell>
          <cell r="E1277" t="str">
            <v/>
          </cell>
          <cell r="F1277" t="str">
            <v>Raúl</v>
          </cell>
          <cell r="G1277" t="str">
            <v>Andrei</v>
          </cell>
          <cell r="H1277" t="str">
            <v>PURCEL</v>
          </cell>
          <cell r="I1277" t="str">
            <v/>
          </cell>
          <cell r="J1277" t="str">
            <v>RAUL</v>
          </cell>
          <cell r="K1277" t="str">
            <v>ANDREI</v>
          </cell>
          <cell r="L1277" t="str">
            <v>Raúl A. Purcel</v>
          </cell>
          <cell r="M1277" t="str">
            <v>CLUBE DEPORTIVO DEZ PORTAS LUGO T.M.</v>
          </cell>
          <cell r="N1277" t="str">
            <v>CD Dez Portas Lugo TM</v>
          </cell>
          <cell r="O1277">
            <v>38296</v>
          </cell>
          <cell r="P1277">
            <v>2004</v>
          </cell>
          <cell r="Q1277" t="str">
            <v>Alevín M</v>
          </cell>
          <cell r="R1277" t="str">
            <v>M</v>
          </cell>
        </row>
        <row r="1278">
          <cell r="C1278">
            <v>50237</v>
          </cell>
          <cell r="D1278" t="str">
            <v>Montero</v>
          </cell>
          <cell r="E1278" t="str">
            <v>Rodríguez</v>
          </cell>
          <cell r="F1278" t="str">
            <v>Mario</v>
          </cell>
          <cell r="G1278" t="str">
            <v/>
          </cell>
          <cell r="H1278" t="str">
            <v>MONTERO</v>
          </cell>
          <cell r="I1278" t="str">
            <v>RODRIGUEZ</v>
          </cell>
          <cell r="J1278" t="str">
            <v>MARIO</v>
          </cell>
          <cell r="K1278" t="str">
            <v/>
          </cell>
          <cell r="L1278" t="str">
            <v>Mario Montero R.</v>
          </cell>
          <cell r="M1278" t="str">
            <v>CLUBE DEPORTIVO DEZ PORTAS LUGO T.M.</v>
          </cell>
          <cell r="N1278" t="str">
            <v>CD Dez Portas Lugo TM</v>
          </cell>
          <cell r="O1278">
            <v>38232</v>
          </cell>
          <cell r="P1278">
            <v>2004</v>
          </cell>
          <cell r="Q1278" t="str">
            <v>Alevín M</v>
          </cell>
          <cell r="R1278" t="str">
            <v>M</v>
          </cell>
        </row>
        <row r="1279">
          <cell r="C1279">
            <v>50238</v>
          </cell>
          <cell r="D1279" t="str">
            <v>Pérez</v>
          </cell>
          <cell r="E1279" t="str">
            <v>Vargas</v>
          </cell>
          <cell r="F1279" t="str">
            <v>Hugo</v>
          </cell>
          <cell r="G1279" t="str">
            <v/>
          </cell>
          <cell r="H1279" t="str">
            <v>PEREZ</v>
          </cell>
          <cell r="I1279" t="str">
            <v>VARGAS</v>
          </cell>
          <cell r="J1279" t="str">
            <v>HUGO</v>
          </cell>
          <cell r="K1279" t="str">
            <v/>
          </cell>
          <cell r="L1279" t="str">
            <v>Hugo Pérez V.</v>
          </cell>
          <cell r="M1279" t="str">
            <v>AGRUPACIÓN DEPORTIVA VINCIOS</v>
          </cell>
          <cell r="N1279" t="str">
            <v>AD Vincios</v>
          </cell>
          <cell r="O1279">
            <v>32953</v>
          </cell>
          <cell r="P1279">
            <v>1990</v>
          </cell>
          <cell r="Q1279" t="str">
            <v>Sénior M</v>
          </cell>
          <cell r="R1279" t="str">
            <v>M</v>
          </cell>
        </row>
        <row r="1280">
          <cell r="C1280">
            <v>50239</v>
          </cell>
          <cell r="D1280" t="str">
            <v>Santamaría</v>
          </cell>
          <cell r="E1280" t="str">
            <v>López</v>
          </cell>
          <cell r="F1280" t="str">
            <v>Julián</v>
          </cell>
          <cell r="G1280" t="str">
            <v/>
          </cell>
          <cell r="H1280" t="str">
            <v>SANTAMARIA</v>
          </cell>
          <cell r="I1280" t="str">
            <v>LOPEZ</v>
          </cell>
          <cell r="J1280" t="str">
            <v>JULIAN</v>
          </cell>
          <cell r="K1280" t="str">
            <v/>
          </cell>
          <cell r="L1280" t="str">
            <v>Julián Santamaría L.</v>
          </cell>
          <cell r="M1280" t="str">
            <v>CTM MILAGROSA</v>
          </cell>
          <cell r="N1280" t="str">
            <v>Club Milagrosa TM</v>
          </cell>
          <cell r="O1280">
            <v>39780</v>
          </cell>
          <cell r="P1280">
            <v>2008</v>
          </cell>
          <cell r="Q1280" t="str">
            <v>Pre-Benjamín M</v>
          </cell>
          <cell r="R1280" t="str">
            <v>M</v>
          </cell>
        </row>
        <row r="1281">
          <cell r="C1281">
            <v>50240</v>
          </cell>
          <cell r="D1281" t="str">
            <v>Cuéllar</v>
          </cell>
          <cell r="E1281" t="str">
            <v>Borjes</v>
          </cell>
          <cell r="F1281" t="str">
            <v>Alejandro</v>
          </cell>
          <cell r="G1281" t="str">
            <v/>
          </cell>
          <cell r="H1281" t="str">
            <v>CUELLAR</v>
          </cell>
          <cell r="I1281" t="str">
            <v>BORJES</v>
          </cell>
          <cell r="J1281" t="str">
            <v>ALEJANDRO</v>
          </cell>
          <cell r="K1281" t="str">
            <v/>
          </cell>
          <cell r="L1281" t="str">
            <v>Alejandro Cuéllar B.</v>
          </cell>
          <cell r="M1281" t="str">
            <v>Club Milagrosa TM</v>
          </cell>
          <cell r="N1281" t="str">
            <v>Club Milagrosa TM</v>
          </cell>
          <cell r="O1281">
            <v>37769</v>
          </cell>
          <cell r="P1281">
            <v>2003</v>
          </cell>
          <cell r="Q1281" t="str">
            <v>Infantil M</v>
          </cell>
          <cell r="R1281" t="str">
            <v>M</v>
          </cell>
        </row>
        <row r="1282">
          <cell r="C1282">
            <v>50244</v>
          </cell>
          <cell r="D1282" t="str">
            <v>Novo</v>
          </cell>
          <cell r="E1282" t="str">
            <v>Núñez</v>
          </cell>
          <cell r="F1282" t="str">
            <v>Carlota</v>
          </cell>
          <cell r="G1282" t="str">
            <v/>
          </cell>
          <cell r="H1282" t="str">
            <v>NOVO</v>
          </cell>
          <cell r="I1282" t="str">
            <v>NUÑEZ</v>
          </cell>
          <cell r="J1282" t="str">
            <v>CARLOTA</v>
          </cell>
          <cell r="K1282" t="str">
            <v/>
          </cell>
          <cell r="L1282" t="str">
            <v>Carlota Novo N.</v>
          </cell>
          <cell r="M1282" t="str">
            <v>CTM MILAGROSA</v>
          </cell>
          <cell r="N1282" t="str">
            <v>Club Milagrosa TM</v>
          </cell>
          <cell r="O1282">
            <v>38953</v>
          </cell>
          <cell r="P1282">
            <v>2006</v>
          </cell>
          <cell r="Q1282" t="str">
            <v>Benjamín F</v>
          </cell>
          <cell r="R1282" t="str">
            <v>F</v>
          </cell>
        </row>
        <row r="1283">
          <cell r="C1283">
            <v>50245</v>
          </cell>
          <cell r="D1283" t="str">
            <v>Vázquez</v>
          </cell>
          <cell r="E1283" t="str">
            <v>Cruz</v>
          </cell>
          <cell r="F1283" t="str">
            <v>Nerea</v>
          </cell>
          <cell r="G1283" t="str">
            <v/>
          </cell>
          <cell r="H1283" t="str">
            <v>VAZQUEZ</v>
          </cell>
          <cell r="I1283" t="str">
            <v>CRUZ</v>
          </cell>
          <cell r="J1283" t="str">
            <v>NEREA</v>
          </cell>
          <cell r="K1283" t="str">
            <v/>
          </cell>
          <cell r="L1283" t="str">
            <v>Nerea Vázquez C.</v>
          </cell>
          <cell r="M1283" t="str">
            <v>CTM MILAGROSA</v>
          </cell>
          <cell r="N1283" t="str">
            <v>Club Milagrosa TM</v>
          </cell>
          <cell r="O1283">
            <v>38238</v>
          </cell>
          <cell r="P1283">
            <v>2004</v>
          </cell>
          <cell r="Q1283" t="str">
            <v>Alevín F</v>
          </cell>
          <cell r="R1283" t="str">
            <v>F</v>
          </cell>
        </row>
        <row r="1284">
          <cell r="C1284">
            <v>50246</v>
          </cell>
          <cell r="D1284" t="str">
            <v>Iglesias</v>
          </cell>
          <cell r="E1284" t="str">
            <v>Pena</v>
          </cell>
          <cell r="F1284" t="str">
            <v>Joel</v>
          </cell>
          <cell r="G1284" t="str">
            <v/>
          </cell>
          <cell r="H1284" t="str">
            <v>IGLESIAS</v>
          </cell>
          <cell r="I1284" t="str">
            <v>PENA</v>
          </cell>
          <cell r="J1284" t="str">
            <v>JOEL</v>
          </cell>
          <cell r="K1284" t="str">
            <v/>
          </cell>
          <cell r="L1284" t="str">
            <v>Joel Iglesias P.</v>
          </cell>
          <cell r="M1284" t="str">
            <v>CTM MILAGROSA</v>
          </cell>
          <cell r="N1284" t="str">
            <v>Club Milagrosa TM</v>
          </cell>
          <cell r="O1284">
            <v>39730</v>
          </cell>
          <cell r="P1284">
            <v>2008</v>
          </cell>
          <cell r="Q1284" t="str">
            <v>Pre-Benjamín M</v>
          </cell>
          <cell r="R1284" t="str">
            <v>M</v>
          </cell>
        </row>
        <row r="1285">
          <cell r="C1285">
            <v>50248</v>
          </cell>
          <cell r="D1285" t="str">
            <v>Espinosa</v>
          </cell>
          <cell r="E1285" t="str">
            <v>Gallego</v>
          </cell>
          <cell r="F1285" t="str">
            <v>Óscar</v>
          </cell>
          <cell r="G1285" t="str">
            <v/>
          </cell>
          <cell r="H1285" t="str">
            <v>ESPINOSA</v>
          </cell>
          <cell r="I1285" t="str">
            <v>GALLEGO</v>
          </cell>
          <cell r="J1285" t="str">
            <v>OSCAR</v>
          </cell>
          <cell r="K1285" t="str">
            <v/>
          </cell>
          <cell r="L1285" t="str">
            <v>Óscar Espinosa G.</v>
          </cell>
          <cell r="M1285" t="str">
            <v>Club Milagrosa TM</v>
          </cell>
          <cell r="N1285" t="str">
            <v>Club Milagrosa TM</v>
          </cell>
          <cell r="O1285">
            <v>37853</v>
          </cell>
          <cell r="P1285">
            <v>2003</v>
          </cell>
          <cell r="Q1285" t="str">
            <v>Infantil M</v>
          </cell>
          <cell r="R1285" t="str">
            <v>M</v>
          </cell>
        </row>
        <row r="1286">
          <cell r="C1286">
            <v>50250</v>
          </cell>
          <cell r="D1286" t="str">
            <v>Cortiña</v>
          </cell>
          <cell r="E1286" t="str">
            <v>Vázquez</v>
          </cell>
          <cell r="F1286" t="str">
            <v>Serafín</v>
          </cell>
          <cell r="G1286" t="str">
            <v/>
          </cell>
          <cell r="H1286" t="str">
            <v>CORTIÑA</v>
          </cell>
          <cell r="I1286" t="str">
            <v>VAZQUEZ</v>
          </cell>
          <cell r="J1286" t="str">
            <v>SERAFIN</v>
          </cell>
          <cell r="K1286" t="str">
            <v/>
          </cell>
          <cell r="L1286" t="str">
            <v>Serafín Cortiña V.</v>
          </cell>
          <cell r="M1286" t="str">
            <v>Club Milagrosa TM</v>
          </cell>
          <cell r="N1286" t="str">
            <v>Club Milagrosa TM</v>
          </cell>
          <cell r="O1286">
            <v>17876</v>
          </cell>
          <cell r="P1286">
            <v>1948</v>
          </cell>
          <cell r="Q1286" t="str">
            <v>Vet +65 M</v>
          </cell>
          <cell r="R1286" t="str">
            <v>M</v>
          </cell>
        </row>
        <row r="1287">
          <cell r="C1287">
            <v>50251</v>
          </cell>
          <cell r="D1287" t="str">
            <v>Pérez</v>
          </cell>
          <cell r="E1287" t="str">
            <v>Vila</v>
          </cell>
          <cell r="F1287" t="str">
            <v>Diego</v>
          </cell>
          <cell r="G1287" t="str">
            <v/>
          </cell>
          <cell r="H1287" t="str">
            <v>PEREZ</v>
          </cell>
          <cell r="I1287" t="str">
            <v>VILA</v>
          </cell>
          <cell r="J1287" t="str">
            <v>DIEGO</v>
          </cell>
          <cell r="K1287" t="str">
            <v/>
          </cell>
          <cell r="L1287" t="str">
            <v>Diego Pérez V.</v>
          </cell>
          <cell r="M1287" t="str">
            <v>AGRUPACIÓN DEPORTIVA VINCIOS</v>
          </cell>
          <cell r="N1287" t="str">
            <v>AD Vincios</v>
          </cell>
          <cell r="O1287">
            <v>36713</v>
          </cell>
          <cell r="P1287">
            <v>2000</v>
          </cell>
          <cell r="Q1287" t="str">
            <v>Juvenil M</v>
          </cell>
          <cell r="R1287" t="str">
            <v>M</v>
          </cell>
        </row>
        <row r="1288">
          <cell r="C1288">
            <v>50252</v>
          </cell>
          <cell r="D1288" t="str">
            <v>Posada</v>
          </cell>
          <cell r="E1288" t="str">
            <v>Gutiérrez</v>
          </cell>
          <cell r="F1288" t="str">
            <v>Alberto</v>
          </cell>
          <cell r="G1288" t="str">
            <v/>
          </cell>
          <cell r="H1288" t="str">
            <v>POSADA</v>
          </cell>
          <cell r="I1288" t="str">
            <v>GUTIERREZ</v>
          </cell>
          <cell r="J1288" t="str">
            <v>ALBERTO</v>
          </cell>
          <cell r="K1288" t="str">
            <v/>
          </cell>
          <cell r="L1288" t="str">
            <v>Alberto Posada G.</v>
          </cell>
          <cell r="M1288" t="str">
            <v>Liceo Casino de Vilagarcía</v>
          </cell>
          <cell r="N1288" t="str">
            <v>Liceo Casino de Villagarcía</v>
          </cell>
          <cell r="O1288">
            <v>25329</v>
          </cell>
          <cell r="P1288">
            <v>1969</v>
          </cell>
          <cell r="Q1288" t="str">
            <v>Vet +40 M</v>
          </cell>
          <cell r="R1288" t="str">
            <v>M</v>
          </cell>
        </row>
        <row r="1289">
          <cell r="C1289">
            <v>50253</v>
          </cell>
          <cell r="D1289" t="str">
            <v>Núñez</v>
          </cell>
          <cell r="E1289" t="str">
            <v>Fernández</v>
          </cell>
          <cell r="F1289" t="str">
            <v>Ari</v>
          </cell>
          <cell r="G1289" t="str">
            <v/>
          </cell>
          <cell r="H1289" t="str">
            <v>NUÑEZ</v>
          </cell>
          <cell r="I1289" t="str">
            <v>FERNANDEZ</v>
          </cell>
          <cell r="J1289" t="str">
            <v>ARI</v>
          </cell>
          <cell r="K1289" t="str">
            <v/>
          </cell>
          <cell r="L1289" t="str">
            <v>Ari Núñez F.</v>
          </cell>
          <cell r="M1289" t="str">
            <v>CLUBE DEPORTIVO DEZ PORTAS LUGO T.M.</v>
          </cell>
          <cell r="N1289" t="str">
            <v>CD Dez Portas Lugo TM</v>
          </cell>
          <cell r="O1289">
            <v>37343</v>
          </cell>
          <cell r="P1289">
            <v>2002</v>
          </cell>
          <cell r="Q1289" t="str">
            <v>Infantil F</v>
          </cell>
          <cell r="R1289" t="str">
            <v>F</v>
          </cell>
        </row>
        <row r="1290">
          <cell r="C1290">
            <v>50255</v>
          </cell>
          <cell r="D1290" t="str">
            <v>Bello</v>
          </cell>
          <cell r="E1290" t="str">
            <v>Reigosa</v>
          </cell>
          <cell r="F1290" t="str">
            <v>Sergio</v>
          </cell>
          <cell r="G1290" t="str">
            <v/>
          </cell>
          <cell r="H1290" t="str">
            <v>BELLO</v>
          </cell>
          <cell r="I1290" t="str">
            <v>REIGOSA</v>
          </cell>
          <cell r="J1290" t="str">
            <v>SERGIO</v>
          </cell>
          <cell r="K1290" t="str">
            <v/>
          </cell>
          <cell r="L1290" t="str">
            <v>Sergio Bello R.</v>
          </cell>
          <cell r="M1290" t="str">
            <v>CLUBE DEPORTIVO DEZ PORTAS LUGO T.M.</v>
          </cell>
          <cell r="N1290" t="str">
            <v>CD Dez Portas Lugo TM</v>
          </cell>
          <cell r="O1290">
            <v>35224</v>
          </cell>
          <cell r="P1290">
            <v>1996</v>
          </cell>
          <cell r="Q1290" t="str">
            <v>Sub-23 M</v>
          </cell>
          <cell r="R1290" t="str">
            <v>M</v>
          </cell>
        </row>
        <row r="1291">
          <cell r="C1291">
            <v>50256</v>
          </cell>
          <cell r="D1291" t="str">
            <v>Rodríguez</v>
          </cell>
          <cell r="E1291" t="str">
            <v>Iglesias</v>
          </cell>
          <cell r="F1291" t="str">
            <v>Xian</v>
          </cell>
          <cell r="G1291" t="str">
            <v/>
          </cell>
          <cell r="H1291" t="str">
            <v>RODRIGUEZ</v>
          </cell>
          <cell r="I1291" t="str">
            <v>IGLESIAS</v>
          </cell>
          <cell r="J1291" t="str">
            <v>XIAN</v>
          </cell>
          <cell r="K1291" t="str">
            <v/>
          </cell>
          <cell r="L1291" t="str">
            <v>Xian Rodríguez I.</v>
          </cell>
          <cell r="M1291" t="str">
            <v>Ribadumia T.M.</v>
          </cell>
          <cell r="N1291" t="str">
            <v>Ribadumia TM</v>
          </cell>
          <cell r="P1291">
            <v>0</v>
          </cell>
          <cell r="Q1291" t="str">
            <v>- M</v>
          </cell>
          <cell r="R1291" t="str">
            <v>M</v>
          </cell>
        </row>
        <row r="1292">
          <cell r="C1292">
            <v>50257</v>
          </cell>
          <cell r="D1292" t="str">
            <v>Loureiro</v>
          </cell>
          <cell r="E1292" t="str">
            <v>Bouzón</v>
          </cell>
          <cell r="F1292" t="str">
            <v>Elena</v>
          </cell>
          <cell r="G1292" t="str">
            <v/>
          </cell>
          <cell r="H1292" t="str">
            <v>LOUREIRO</v>
          </cell>
          <cell r="I1292" t="str">
            <v>BOUZON</v>
          </cell>
          <cell r="J1292" t="str">
            <v>ELENA</v>
          </cell>
          <cell r="K1292" t="str">
            <v/>
          </cell>
          <cell r="L1292" t="str">
            <v>Elena Loureiro B.</v>
          </cell>
          <cell r="M1292" t="str">
            <v>ÁRBITRO 1º NIVEL</v>
          </cell>
          <cell r="N1292" t="str">
            <v>Árbitro</v>
          </cell>
          <cell r="P1292">
            <v>0</v>
          </cell>
          <cell r="Q1292" t="str">
            <v>- F</v>
          </cell>
          <cell r="R1292" t="str">
            <v>F</v>
          </cell>
        </row>
        <row r="1293">
          <cell r="C1293">
            <v>50258</v>
          </cell>
          <cell r="D1293" t="str">
            <v>Piñeiro</v>
          </cell>
          <cell r="E1293" t="str">
            <v>Torquemada</v>
          </cell>
          <cell r="F1293" t="str">
            <v>Bruno</v>
          </cell>
          <cell r="G1293" t="str">
            <v/>
          </cell>
          <cell r="H1293" t="str">
            <v>PIÑEIRO</v>
          </cell>
          <cell r="I1293" t="str">
            <v>TORQUEMADA</v>
          </cell>
          <cell r="J1293" t="str">
            <v>BRUNO</v>
          </cell>
          <cell r="K1293" t="str">
            <v/>
          </cell>
          <cell r="L1293" t="str">
            <v>Bruno Piñeiro T.</v>
          </cell>
          <cell r="M1293" t="str">
            <v>ÁRBITRO 1º NIVEL</v>
          </cell>
          <cell r="N1293" t="str">
            <v>Árbitro</v>
          </cell>
          <cell r="P1293">
            <v>0</v>
          </cell>
          <cell r="Q1293" t="str">
            <v>- M</v>
          </cell>
          <cell r="R1293" t="str">
            <v>M</v>
          </cell>
        </row>
        <row r="1294">
          <cell r="C1294">
            <v>50259</v>
          </cell>
          <cell r="D1294" t="str">
            <v>Acosta</v>
          </cell>
          <cell r="E1294" t="str">
            <v>Abilleira</v>
          </cell>
          <cell r="F1294" t="str">
            <v>Manuel</v>
          </cell>
          <cell r="G1294" t="str">
            <v/>
          </cell>
          <cell r="H1294" t="str">
            <v>ACOSTA</v>
          </cell>
          <cell r="I1294" t="str">
            <v>ABILLEIRA</v>
          </cell>
          <cell r="J1294" t="str">
            <v>MANUEL</v>
          </cell>
          <cell r="K1294" t="str">
            <v/>
          </cell>
          <cell r="L1294" t="str">
            <v>Manuel Acosta A.</v>
          </cell>
          <cell r="M1294" t="str">
            <v>CTM VIGO</v>
          </cell>
          <cell r="N1294" t="str">
            <v>CTM Vigo</v>
          </cell>
          <cell r="O1294">
            <v>35858</v>
          </cell>
          <cell r="P1294">
            <v>1998</v>
          </cell>
          <cell r="Q1294" t="str">
            <v>Sub-23 M</v>
          </cell>
          <cell r="R1294" t="str">
            <v>M</v>
          </cell>
        </row>
        <row r="1295">
          <cell r="C1295">
            <v>22331</v>
          </cell>
          <cell r="D1295" t="str">
            <v>García</v>
          </cell>
          <cell r="E1295" t="str">
            <v>Martínez</v>
          </cell>
          <cell r="F1295" t="str">
            <v>Laura</v>
          </cell>
          <cell r="G1295" t="str">
            <v/>
          </cell>
          <cell r="H1295" t="str">
            <v>GARCIA</v>
          </cell>
          <cell r="I1295" t="str">
            <v>MARTINEZ</v>
          </cell>
          <cell r="J1295" t="str">
            <v>LAURA</v>
          </cell>
          <cell r="K1295" t="str">
            <v/>
          </cell>
          <cell r="L1295" t="str">
            <v>Laura García M.</v>
          </cell>
          <cell r="M1295" t="str">
            <v>Anorthosis Vimianzo</v>
          </cell>
          <cell r="N1295" t="str">
            <v>AD Zas</v>
          </cell>
          <cell r="O1295">
            <v>39438</v>
          </cell>
          <cell r="P1295">
            <v>2007</v>
          </cell>
          <cell r="Q1295" t="str">
            <v>Benjamín F</v>
          </cell>
          <cell r="R1295" t="str">
            <v>F</v>
          </cell>
        </row>
        <row r="1296">
          <cell r="C1296">
            <v>50262</v>
          </cell>
          <cell r="D1296" t="str">
            <v>Roget</v>
          </cell>
          <cell r="E1296" t="str">
            <v>Blanco</v>
          </cell>
          <cell r="F1296" t="str">
            <v>Lucía</v>
          </cell>
          <cell r="G1296" t="str">
            <v/>
          </cell>
          <cell r="H1296" t="str">
            <v>ROGET</v>
          </cell>
          <cell r="I1296" t="str">
            <v>BLANCO</v>
          </cell>
          <cell r="J1296" t="str">
            <v>LUCIA</v>
          </cell>
          <cell r="K1296" t="str">
            <v/>
          </cell>
          <cell r="L1296" t="str">
            <v>Lucía Roget B.</v>
          </cell>
          <cell r="M1296" t="str">
            <v>Anorthosis Vimianzo</v>
          </cell>
          <cell r="N1296" t="str">
            <v>AD Zas</v>
          </cell>
          <cell r="O1296">
            <v>38665</v>
          </cell>
          <cell r="P1296">
            <v>2005</v>
          </cell>
          <cell r="Q1296" t="str">
            <v>Alevín F</v>
          </cell>
          <cell r="R1296" t="str">
            <v>F</v>
          </cell>
        </row>
        <row r="1297">
          <cell r="C1297">
            <v>23024</v>
          </cell>
          <cell r="D1297" t="str">
            <v>Martín</v>
          </cell>
          <cell r="E1297" t="str">
            <v>Reija</v>
          </cell>
          <cell r="F1297" t="str">
            <v>Andrés</v>
          </cell>
          <cell r="G1297" t="str">
            <v/>
          </cell>
          <cell r="H1297" t="str">
            <v>MARTIN</v>
          </cell>
          <cell r="I1297" t="str">
            <v>REIJA</v>
          </cell>
          <cell r="J1297" t="str">
            <v>ANDRES</v>
          </cell>
          <cell r="K1297" t="str">
            <v/>
          </cell>
          <cell r="L1297" t="str">
            <v>Andrés Martín R.</v>
          </cell>
          <cell r="M1297" t="str">
            <v>Dez Portas Lugo T.M.</v>
          </cell>
          <cell r="N1297" t="str">
            <v>CD Dez Portas Lugo TM</v>
          </cell>
          <cell r="O1297">
            <v>38594</v>
          </cell>
          <cell r="P1297">
            <v>2005</v>
          </cell>
          <cell r="Q1297" t="str">
            <v>Alevín M</v>
          </cell>
          <cell r="R1297" t="str">
            <v>M</v>
          </cell>
        </row>
        <row r="1298">
          <cell r="C1298">
            <v>22264</v>
          </cell>
          <cell r="D1298" t="str">
            <v>Rivas</v>
          </cell>
          <cell r="E1298" t="str">
            <v>Pidre</v>
          </cell>
          <cell r="F1298" t="str">
            <v>Mar</v>
          </cell>
          <cell r="G1298" t="str">
            <v/>
          </cell>
          <cell r="H1298" t="str">
            <v>RIVAS</v>
          </cell>
          <cell r="I1298" t="str">
            <v>PIDRE</v>
          </cell>
          <cell r="J1298" t="str">
            <v>MAR</v>
          </cell>
          <cell r="K1298" t="str">
            <v/>
          </cell>
          <cell r="L1298" t="str">
            <v>Mar Rivas P.</v>
          </cell>
          <cell r="M1298" t="str">
            <v>C.T.M. Monte Porreiro</v>
          </cell>
          <cell r="N1298" t="str">
            <v>Club Monteporreiro</v>
          </cell>
          <cell r="O1298">
            <v>38136</v>
          </cell>
          <cell r="P1298">
            <v>2004</v>
          </cell>
          <cell r="Q1298" t="str">
            <v>Alevín F</v>
          </cell>
          <cell r="R1298" t="str">
            <v>F</v>
          </cell>
        </row>
        <row r="1299">
          <cell r="C1299">
            <v>50268</v>
          </cell>
          <cell r="D1299" t="str">
            <v>Rascado</v>
          </cell>
          <cell r="E1299" t="str">
            <v>Rodríguez</v>
          </cell>
          <cell r="F1299" t="str">
            <v>Juan</v>
          </cell>
          <cell r="G1299" t="str">
            <v/>
          </cell>
          <cell r="H1299" t="str">
            <v>RASCADO</v>
          </cell>
          <cell r="I1299" t="str">
            <v>RODRIGUEZ</v>
          </cell>
          <cell r="J1299" t="str">
            <v>JUAN</v>
          </cell>
          <cell r="K1299" t="str">
            <v/>
          </cell>
          <cell r="L1299" t="str">
            <v>Juan Rascado R.</v>
          </cell>
          <cell r="M1299" t="str">
            <v>A.D. Vincios</v>
          </cell>
          <cell r="N1299" t="str">
            <v>AD Vincios</v>
          </cell>
          <cell r="O1299">
            <v>38514</v>
          </cell>
          <cell r="P1299">
            <v>2005</v>
          </cell>
          <cell r="Q1299" t="str">
            <v>Alevín M</v>
          </cell>
          <cell r="R1299" t="str">
            <v>M</v>
          </cell>
        </row>
        <row r="1300">
          <cell r="C1300">
            <v>50269</v>
          </cell>
          <cell r="D1300" t="str">
            <v>Rodríguez</v>
          </cell>
          <cell r="E1300" t="str">
            <v>Martín</v>
          </cell>
          <cell r="F1300" t="str">
            <v>Antela</v>
          </cell>
          <cell r="G1300" t="str">
            <v/>
          </cell>
          <cell r="H1300" t="str">
            <v>RODRIGUEZ</v>
          </cell>
          <cell r="I1300" t="str">
            <v>MARTIN</v>
          </cell>
          <cell r="J1300" t="str">
            <v>ANTELA</v>
          </cell>
          <cell r="K1300" t="str">
            <v/>
          </cell>
          <cell r="L1300" t="str">
            <v>Antela Rodríguez M.</v>
          </cell>
          <cell r="M1300" t="str">
            <v>AGRUPACIÓN DEPORTIVA VINCIOS</v>
          </cell>
          <cell r="N1300" t="str">
            <v>AD Vincios</v>
          </cell>
          <cell r="O1300">
            <v>38640</v>
          </cell>
          <cell r="P1300">
            <v>2005</v>
          </cell>
          <cell r="Q1300" t="str">
            <v>Alevín F</v>
          </cell>
          <cell r="R1300" t="str">
            <v>F</v>
          </cell>
        </row>
        <row r="1301">
          <cell r="C1301">
            <v>50301</v>
          </cell>
          <cell r="D1301" t="str">
            <v>López</v>
          </cell>
          <cell r="E1301" t="str">
            <v>González</v>
          </cell>
          <cell r="F1301" t="str">
            <v>Borja</v>
          </cell>
          <cell r="G1301" t="str">
            <v/>
          </cell>
          <cell r="H1301" t="str">
            <v>LOPEZ</v>
          </cell>
          <cell r="I1301" t="str">
            <v>GONZALEZ</v>
          </cell>
          <cell r="J1301" t="str">
            <v>BORJA</v>
          </cell>
          <cell r="K1301" t="str">
            <v/>
          </cell>
          <cell r="L1301" t="str">
            <v>Borja López G.</v>
          </cell>
          <cell r="M1301" t="str">
            <v>C.T.M. Cidade de Narón</v>
          </cell>
          <cell r="N1301" t="str">
            <v>CTM Cidade de Narón</v>
          </cell>
          <cell r="O1301">
            <v>37987</v>
          </cell>
          <cell r="P1301">
            <v>2004</v>
          </cell>
          <cell r="Q1301" t="str">
            <v>Alevín M</v>
          </cell>
          <cell r="R1301" t="str">
            <v>M</v>
          </cell>
        </row>
        <row r="1302">
          <cell r="C1302">
            <v>50302</v>
          </cell>
          <cell r="D1302" t="str">
            <v>Grandal</v>
          </cell>
          <cell r="E1302" t="str">
            <v>López</v>
          </cell>
          <cell r="F1302" t="str">
            <v>Julia</v>
          </cell>
          <cell r="G1302" t="str">
            <v/>
          </cell>
          <cell r="H1302" t="str">
            <v>GRANDAL</v>
          </cell>
          <cell r="I1302" t="str">
            <v>LOPEZ</v>
          </cell>
          <cell r="J1302" t="str">
            <v>JULIA</v>
          </cell>
          <cell r="K1302" t="str">
            <v/>
          </cell>
          <cell r="L1302" t="str">
            <v>Julia Grandal L.</v>
          </cell>
          <cell r="M1302" t="str">
            <v>C.T.M. Cidade de Narón</v>
          </cell>
          <cell r="N1302" t="str">
            <v>CTM Cidade de Narón</v>
          </cell>
          <cell r="O1302">
            <v>37987</v>
          </cell>
          <cell r="P1302">
            <v>2004</v>
          </cell>
          <cell r="Q1302" t="str">
            <v>Alevín F</v>
          </cell>
          <cell r="R1302" t="str">
            <v>F</v>
          </cell>
        </row>
        <row r="1303">
          <cell r="C1303">
            <v>50303</v>
          </cell>
          <cell r="D1303" t="str">
            <v>Blanco</v>
          </cell>
          <cell r="E1303" t="str">
            <v>López</v>
          </cell>
          <cell r="F1303" t="str">
            <v>Inés</v>
          </cell>
          <cell r="G1303" t="str">
            <v/>
          </cell>
          <cell r="H1303" t="str">
            <v>BLANCO</v>
          </cell>
          <cell r="I1303" t="str">
            <v>LOPEZ</v>
          </cell>
          <cell r="J1303" t="str">
            <v>INES</v>
          </cell>
          <cell r="K1303" t="str">
            <v/>
          </cell>
          <cell r="L1303" t="str">
            <v>Inés Blanco L.</v>
          </cell>
          <cell r="M1303" t="str">
            <v>C.T.M. Cidade de Narón</v>
          </cell>
          <cell r="N1303" t="str">
            <v>CTM Cidade de Narón</v>
          </cell>
          <cell r="P1303">
            <v>0</v>
          </cell>
          <cell r="Q1303" t="str">
            <v>- F</v>
          </cell>
          <cell r="R1303" t="str">
            <v>F</v>
          </cell>
        </row>
        <row r="1304">
          <cell r="C1304">
            <v>50305</v>
          </cell>
          <cell r="D1304" t="str">
            <v>López</v>
          </cell>
          <cell r="E1304" t="str">
            <v>García</v>
          </cell>
          <cell r="F1304" t="str">
            <v>Aarón</v>
          </cell>
          <cell r="G1304" t="str">
            <v/>
          </cell>
          <cell r="H1304" t="str">
            <v>LOPEZ</v>
          </cell>
          <cell r="I1304" t="str">
            <v>GARCIA</v>
          </cell>
          <cell r="J1304" t="str">
            <v>AARON</v>
          </cell>
          <cell r="K1304" t="str">
            <v/>
          </cell>
          <cell r="L1304" t="str">
            <v>Aarón López G.</v>
          </cell>
          <cell r="M1304" t="str">
            <v>C.T.M. Cidade de Narón</v>
          </cell>
          <cell r="N1304" t="str">
            <v>CTM Cidade de Narón</v>
          </cell>
          <cell r="O1304">
            <v>38718</v>
          </cell>
          <cell r="P1304">
            <v>2006</v>
          </cell>
          <cell r="Q1304" t="str">
            <v>Benjamín M</v>
          </cell>
          <cell r="R1304" t="str">
            <v>M</v>
          </cell>
        </row>
        <row r="1305">
          <cell r="C1305">
            <v>50368</v>
          </cell>
          <cell r="D1305" t="str">
            <v>Roget</v>
          </cell>
          <cell r="E1305" t="str">
            <v>Blanco</v>
          </cell>
          <cell r="F1305" t="str">
            <v>David</v>
          </cell>
          <cell r="G1305" t="str">
            <v/>
          </cell>
          <cell r="H1305" t="str">
            <v>ROGET</v>
          </cell>
          <cell r="I1305" t="str">
            <v>BLANCO</v>
          </cell>
          <cell r="J1305" t="str">
            <v>DAVID</v>
          </cell>
          <cell r="K1305" t="str">
            <v/>
          </cell>
          <cell r="L1305" t="str">
            <v>David Roget B.</v>
          </cell>
          <cell r="M1305" t="str">
            <v>Anorthosis Vimianzo</v>
          </cell>
          <cell r="N1305" t="str">
            <v>AD Zas</v>
          </cell>
          <cell r="O1305">
            <v>37464</v>
          </cell>
          <cell r="P1305">
            <v>2002</v>
          </cell>
          <cell r="Q1305" t="str">
            <v>Infantil M</v>
          </cell>
          <cell r="R1305" t="str">
            <v>M</v>
          </cell>
        </row>
        <row r="1306">
          <cell r="C1306">
            <v>50400</v>
          </cell>
          <cell r="D1306" t="str">
            <v>Permuy</v>
          </cell>
          <cell r="F1306" t="str">
            <v>Héctor</v>
          </cell>
          <cell r="H1306" t="str">
            <v>PERMUY</v>
          </cell>
          <cell r="I1306" t="str">
            <v/>
          </cell>
          <cell r="J1306" t="str">
            <v>HECTOR</v>
          </cell>
          <cell r="K1306" t="str">
            <v/>
          </cell>
          <cell r="L1306" t="str">
            <v>Héctor Permuy</v>
          </cell>
          <cell r="M1306" t="str">
            <v>C.T.M. Cidade de Narón</v>
          </cell>
          <cell r="N1306" t="str">
            <v>CTM Cidade de Narón</v>
          </cell>
          <cell r="P1306">
            <v>0</v>
          </cell>
          <cell r="Q1306" t="str">
            <v>- M</v>
          </cell>
          <cell r="R1306" t="str">
            <v>M</v>
          </cell>
        </row>
        <row r="1307">
          <cell r="C1307">
            <v>50401</v>
          </cell>
          <cell r="D1307" t="str">
            <v>Carrasco</v>
          </cell>
          <cell r="F1307" t="str">
            <v>Modesto</v>
          </cell>
          <cell r="H1307" t="str">
            <v>CARRASCO</v>
          </cell>
          <cell r="I1307" t="str">
            <v/>
          </cell>
          <cell r="J1307" t="str">
            <v>MODESTO</v>
          </cell>
          <cell r="K1307" t="str">
            <v/>
          </cell>
          <cell r="L1307" t="str">
            <v>Modesto Carrasco</v>
          </cell>
          <cell r="M1307" t="str">
            <v>C.T.M. Cidade de Narón</v>
          </cell>
          <cell r="N1307" t="str">
            <v>CTM Cidade de Narón</v>
          </cell>
          <cell r="P1307">
            <v>0</v>
          </cell>
          <cell r="Q1307" t="str">
            <v>- M</v>
          </cell>
          <cell r="R1307" t="str">
            <v>M</v>
          </cell>
        </row>
        <row r="1308">
          <cell r="C1308">
            <v>50402</v>
          </cell>
          <cell r="D1308" t="str">
            <v>Oliveira</v>
          </cell>
          <cell r="E1308" t="str">
            <v>Casariego</v>
          </cell>
          <cell r="F1308" t="str">
            <v>Lucas</v>
          </cell>
          <cell r="H1308" t="str">
            <v>OLIVEIRA</v>
          </cell>
          <cell r="I1308" t="str">
            <v>CASARIEGO</v>
          </cell>
          <cell r="J1308" t="str">
            <v>LUCAS</v>
          </cell>
          <cell r="K1308" t="str">
            <v/>
          </cell>
          <cell r="L1308" t="str">
            <v>Lucas Oliveira C.</v>
          </cell>
          <cell r="M1308" t="str">
            <v>Liceo Casino de Vilagarcía</v>
          </cell>
          <cell r="N1308" t="str">
            <v>Liceo Casino de Villagarcía</v>
          </cell>
          <cell r="P1308">
            <v>0</v>
          </cell>
          <cell r="Q1308" t="str">
            <v>- M</v>
          </cell>
          <cell r="R1308" t="str">
            <v>M</v>
          </cell>
        </row>
        <row r="1309">
          <cell r="C1309">
            <v>50403</v>
          </cell>
          <cell r="D1309" t="str">
            <v>Martínez</v>
          </cell>
          <cell r="F1309" t="str">
            <v>José</v>
          </cell>
          <cell r="G1309" t="str">
            <v>Luis</v>
          </cell>
          <cell r="H1309" t="str">
            <v>MARTINEZ</v>
          </cell>
          <cell r="I1309" t="str">
            <v/>
          </cell>
          <cell r="J1309" t="str">
            <v>JOSE</v>
          </cell>
          <cell r="K1309" t="str">
            <v>LUIS</v>
          </cell>
          <cell r="L1309" t="str">
            <v>José L. Martínez</v>
          </cell>
          <cell r="M1309" t="str">
            <v>Ribadumia T.M.</v>
          </cell>
          <cell r="N1309" t="str">
            <v>Ribadumia TM</v>
          </cell>
          <cell r="P1309">
            <v>0</v>
          </cell>
          <cell r="Q1309" t="str">
            <v>- M</v>
          </cell>
          <cell r="R1309" t="str">
            <v>M</v>
          </cell>
        </row>
        <row r="1310">
          <cell r="C1310">
            <v>50404</v>
          </cell>
          <cell r="D1310" t="str">
            <v>Cerezo</v>
          </cell>
          <cell r="F1310" t="str">
            <v>Raquel</v>
          </cell>
          <cell r="H1310" t="str">
            <v>CEREZO</v>
          </cell>
          <cell r="I1310" t="str">
            <v/>
          </cell>
          <cell r="J1310" t="str">
            <v>RAQUEL</v>
          </cell>
          <cell r="K1310" t="str">
            <v/>
          </cell>
          <cell r="L1310" t="str">
            <v>Raquel Cerezo</v>
          </cell>
          <cell r="M1310" t="str">
            <v>Dez Portas Lugo T.M.</v>
          </cell>
          <cell r="N1310" t="str">
            <v>CD Dez Portas Lugo TM</v>
          </cell>
          <cell r="P1310">
            <v>0</v>
          </cell>
          <cell r="Q1310" t="str">
            <v>- F</v>
          </cell>
          <cell r="R1310" t="str">
            <v>F</v>
          </cell>
        </row>
        <row r="1311">
          <cell r="C1311">
            <v>50405</v>
          </cell>
          <cell r="D1311" t="str">
            <v>Pereiras</v>
          </cell>
          <cell r="E1311" t="str">
            <v>Casal</v>
          </cell>
          <cell r="F1311" t="str">
            <v>Juan</v>
          </cell>
          <cell r="G1311" t="str">
            <v/>
          </cell>
          <cell r="H1311" t="str">
            <v>PEREIRAS</v>
          </cell>
          <cell r="I1311" t="str">
            <v>CASAL</v>
          </cell>
          <cell r="J1311" t="str">
            <v>JUAN</v>
          </cell>
          <cell r="K1311" t="str">
            <v/>
          </cell>
          <cell r="L1311" t="str">
            <v>Juan Pereiras C.</v>
          </cell>
          <cell r="M1311" t="str">
            <v>Conxo T.M.</v>
          </cell>
          <cell r="N1311" t="str">
            <v>Conxo TM</v>
          </cell>
          <cell r="O1311">
            <v>21718</v>
          </cell>
          <cell r="P1311">
            <v>1959</v>
          </cell>
          <cell r="Q1311" t="str">
            <v>Vet +50 M</v>
          </cell>
          <cell r="R1311" t="str">
            <v>M</v>
          </cell>
        </row>
        <row r="1312">
          <cell r="C1312">
            <v>50501</v>
          </cell>
          <cell r="D1312" t="str">
            <v>Scheuer</v>
          </cell>
          <cell r="F1312" t="str">
            <v>Eugene</v>
          </cell>
          <cell r="H1312" t="str">
            <v>SCHEUER</v>
          </cell>
          <cell r="I1312" t="str">
            <v/>
          </cell>
          <cell r="J1312" t="str">
            <v>EUGENE</v>
          </cell>
          <cell r="K1312" t="str">
            <v/>
          </cell>
          <cell r="L1312" t="str">
            <v>Eugene Scheuer</v>
          </cell>
          <cell r="M1312" t="str">
            <v>Independiente</v>
          </cell>
          <cell r="N1312" t="str">
            <v>Independiente</v>
          </cell>
          <cell r="O1312">
            <v>19360</v>
          </cell>
          <cell r="P1312">
            <v>1953</v>
          </cell>
          <cell r="Q1312" t="str">
            <v>Vet +60 M</v>
          </cell>
          <cell r="R1312" t="str">
            <v>M</v>
          </cell>
        </row>
        <row r="1313">
          <cell r="C1313">
            <v>50502</v>
          </cell>
          <cell r="D1313" t="str">
            <v>Senra</v>
          </cell>
          <cell r="E1313" t="str">
            <v>Lema</v>
          </cell>
          <cell r="F1313" t="str">
            <v>Ángel</v>
          </cell>
          <cell r="H1313" t="str">
            <v>SENRA</v>
          </cell>
          <cell r="I1313" t="str">
            <v>LEMA</v>
          </cell>
          <cell r="J1313" t="str">
            <v>ANGEL</v>
          </cell>
          <cell r="K1313" t="str">
            <v/>
          </cell>
          <cell r="L1313" t="str">
            <v>Ángel Senra L.</v>
          </cell>
          <cell r="M1313" t="str">
            <v>Anorthosis Vimianzo</v>
          </cell>
          <cell r="N1313" t="str">
            <v>AD Zas</v>
          </cell>
          <cell r="O1313">
            <v>37464</v>
          </cell>
          <cell r="P1313">
            <v>2002</v>
          </cell>
          <cell r="Q1313" t="str">
            <v>Infantil M</v>
          </cell>
          <cell r="R1313" t="str">
            <v>M</v>
          </cell>
        </row>
        <row r="1314">
          <cell r="C1314">
            <v>22336</v>
          </cell>
          <cell r="D1314" t="str">
            <v>Riveiro</v>
          </cell>
          <cell r="E1314" t="str">
            <v>Oreiro</v>
          </cell>
          <cell r="F1314" t="str">
            <v>Adrián</v>
          </cell>
          <cell r="H1314" t="str">
            <v>RIVEIRO</v>
          </cell>
          <cell r="I1314" t="str">
            <v>OREIRO</v>
          </cell>
          <cell r="J1314" t="str">
            <v>ADRIAN</v>
          </cell>
          <cell r="K1314" t="str">
            <v/>
          </cell>
          <cell r="L1314" t="str">
            <v>Adrián Riveiro O.</v>
          </cell>
          <cell r="M1314" t="str">
            <v>Anorthosis Vimianzo</v>
          </cell>
          <cell r="N1314" t="str">
            <v>AD Zas</v>
          </cell>
          <cell r="O1314">
            <v>37228</v>
          </cell>
          <cell r="P1314">
            <v>2001</v>
          </cell>
          <cell r="Q1314" t="str">
            <v>Juvenil M</v>
          </cell>
          <cell r="R1314" t="str">
            <v>M</v>
          </cell>
        </row>
        <row r="1315">
          <cell r="C1315">
            <v>50504</v>
          </cell>
          <cell r="D1315" t="str">
            <v>Pose</v>
          </cell>
          <cell r="E1315" t="str">
            <v>Vázquez</v>
          </cell>
          <cell r="F1315" t="str">
            <v>Pablo</v>
          </cell>
          <cell r="H1315" t="str">
            <v>POSE</v>
          </cell>
          <cell r="I1315" t="str">
            <v>VAZQUEZ</v>
          </cell>
          <cell r="J1315" t="str">
            <v>PABLO</v>
          </cell>
          <cell r="K1315" t="str">
            <v/>
          </cell>
          <cell r="L1315" t="str">
            <v>Pablo Pose V.</v>
          </cell>
          <cell r="M1315" t="str">
            <v>Anorthosis Vimianzo</v>
          </cell>
          <cell r="N1315" t="str">
            <v>AD Zas</v>
          </cell>
          <cell r="O1315">
            <v>37120</v>
          </cell>
          <cell r="P1315">
            <v>2001</v>
          </cell>
          <cell r="Q1315" t="str">
            <v>Juvenil M</v>
          </cell>
          <cell r="R1315" t="str">
            <v>M</v>
          </cell>
        </row>
        <row r="1316">
          <cell r="C1316">
            <v>50505</v>
          </cell>
          <cell r="D1316" t="str">
            <v>Rodríguez</v>
          </cell>
          <cell r="E1316" t="str">
            <v>Sixto</v>
          </cell>
          <cell r="F1316" t="str">
            <v>Candela</v>
          </cell>
          <cell r="G1316" t="str">
            <v/>
          </cell>
          <cell r="H1316" t="str">
            <v>RODRIGUEZ</v>
          </cell>
          <cell r="I1316" t="str">
            <v>SIXTO</v>
          </cell>
          <cell r="J1316" t="str">
            <v>CANDELA</v>
          </cell>
          <cell r="K1316" t="str">
            <v/>
          </cell>
          <cell r="L1316" t="str">
            <v>Candela Rodríguez S.</v>
          </cell>
          <cell r="M1316" t="str">
            <v>C.T.M. Cidade de Narón</v>
          </cell>
          <cell r="N1316" t="str">
            <v>CTM Cidade de Narón</v>
          </cell>
          <cell r="O1316">
            <v>39910</v>
          </cell>
          <cell r="P1316">
            <v>2009</v>
          </cell>
          <cell r="Q1316" t="str">
            <v>Pre-Benjamín F</v>
          </cell>
          <cell r="R1316" t="str">
            <v>F</v>
          </cell>
        </row>
        <row r="1317">
          <cell r="C1317">
            <v>50506</v>
          </cell>
          <cell r="D1317" t="str">
            <v>Saura</v>
          </cell>
          <cell r="E1317" t="str">
            <v>Gómez</v>
          </cell>
          <cell r="F1317" t="str">
            <v>Lucía</v>
          </cell>
          <cell r="G1317" t="str">
            <v/>
          </cell>
          <cell r="H1317" t="str">
            <v>SAURA</v>
          </cell>
          <cell r="I1317" t="str">
            <v>GOMEZ</v>
          </cell>
          <cell r="J1317" t="str">
            <v>LUCIA</v>
          </cell>
          <cell r="K1317" t="str">
            <v/>
          </cell>
          <cell r="L1317" t="str">
            <v>Lucía Saura G.</v>
          </cell>
          <cell r="M1317" t="str">
            <v>C.T.M. Cidade de Narón</v>
          </cell>
          <cell r="N1317" t="str">
            <v>CTM Cidade de Narón</v>
          </cell>
          <cell r="O1317">
            <v>40072</v>
          </cell>
          <cell r="P1317">
            <v>2009</v>
          </cell>
          <cell r="Q1317" t="str">
            <v>Pre-Benjamín F</v>
          </cell>
          <cell r="R1317" t="str">
            <v>F</v>
          </cell>
        </row>
        <row r="1318">
          <cell r="C1318">
            <v>50507</v>
          </cell>
          <cell r="D1318" t="str">
            <v>Fernández</v>
          </cell>
          <cell r="E1318" t="str">
            <v>Martínez</v>
          </cell>
          <cell r="F1318" t="str">
            <v>Rubén</v>
          </cell>
          <cell r="G1318" t="str">
            <v/>
          </cell>
          <cell r="H1318" t="str">
            <v>FERNANDEZ</v>
          </cell>
          <cell r="I1318" t="str">
            <v>MARTINEZ</v>
          </cell>
          <cell r="J1318" t="str">
            <v>RUBEN</v>
          </cell>
          <cell r="K1318" t="str">
            <v/>
          </cell>
          <cell r="L1318" t="str">
            <v>Rubén Fernández M.</v>
          </cell>
          <cell r="M1318" t="str">
            <v>CTM MILAGROSA</v>
          </cell>
          <cell r="N1318" t="str">
            <v>Club Milagrosa TM</v>
          </cell>
          <cell r="O1318">
            <v>38170</v>
          </cell>
          <cell r="P1318">
            <v>2004</v>
          </cell>
          <cell r="Q1318" t="str">
            <v>Alevín M</v>
          </cell>
          <cell r="R1318" t="str">
            <v>M</v>
          </cell>
        </row>
        <row r="1319">
          <cell r="C1319">
            <v>50508</v>
          </cell>
          <cell r="D1319" t="str">
            <v>López</v>
          </cell>
          <cell r="E1319" t="str">
            <v>Pereiro</v>
          </cell>
          <cell r="F1319" t="str">
            <v>Raúl</v>
          </cell>
          <cell r="G1319" t="str">
            <v/>
          </cell>
          <cell r="H1319" t="str">
            <v>LOPEZ</v>
          </cell>
          <cell r="I1319" t="str">
            <v>PEREIRO</v>
          </cell>
          <cell r="J1319" t="str">
            <v>RAUL</v>
          </cell>
          <cell r="K1319" t="str">
            <v/>
          </cell>
          <cell r="L1319" t="str">
            <v>Raúl López P.</v>
          </cell>
          <cell r="M1319" t="str">
            <v>Anorthosis Vimianzo</v>
          </cell>
          <cell r="N1319" t="str">
            <v>AD Zas</v>
          </cell>
          <cell r="O1319">
            <v>37645</v>
          </cell>
          <cell r="P1319">
            <v>2003</v>
          </cell>
          <cell r="Q1319" t="str">
            <v>Infantil M</v>
          </cell>
          <cell r="R1319" t="str">
            <v>M</v>
          </cell>
        </row>
        <row r="1320">
          <cell r="C1320">
            <v>50509</v>
          </cell>
          <cell r="D1320" t="str">
            <v>Moreira</v>
          </cell>
          <cell r="E1320" t="str">
            <v/>
          </cell>
          <cell r="F1320" t="str">
            <v>Guillermo</v>
          </cell>
          <cell r="G1320" t="str">
            <v/>
          </cell>
          <cell r="H1320" t="str">
            <v>MOREIRA</v>
          </cell>
          <cell r="I1320" t="str">
            <v/>
          </cell>
          <cell r="J1320" t="str">
            <v>GUILLERMO</v>
          </cell>
          <cell r="K1320" t="str">
            <v/>
          </cell>
          <cell r="L1320" t="str">
            <v>Guillermo Moreira</v>
          </cell>
          <cell r="M1320" t="str">
            <v>Club Ferrol T.M.</v>
          </cell>
          <cell r="N1320" t="str">
            <v>Club Ferrol TM</v>
          </cell>
          <cell r="P1320">
            <v>0</v>
          </cell>
          <cell r="Q1320" t="str">
            <v>- M</v>
          </cell>
          <cell r="R1320" t="str">
            <v>M</v>
          </cell>
        </row>
        <row r="1321">
          <cell r="C1321">
            <v>50510</v>
          </cell>
          <cell r="D1321" t="str">
            <v>Palacios</v>
          </cell>
          <cell r="E1321" t="str">
            <v>Palacios</v>
          </cell>
          <cell r="F1321" t="str">
            <v>Miguel</v>
          </cell>
          <cell r="G1321" t="str">
            <v>Ángel</v>
          </cell>
          <cell r="H1321" t="str">
            <v>PALACIOS</v>
          </cell>
          <cell r="I1321" t="str">
            <v>PALACIOS</v>
          </cell>
          <cell r="J1321" t="str">
            <v>MIGUEL</v>
          </cell>
          <cell r="K1321" t="str">
            <v>ANGEL</v>
          </cell>
          <cell r="L1321" t="str">
            <v>Miguel Á. Palacios P.</v>
          </cell>
          <cell r="M1321" t="str">
            <v>RIBADUMIA TENIS DE MESA</v>
          </cell>
          <cell r="N1321" t="str">
            <v>Ribadumia TM</v>
          </cell>
          <cell r="O1321">
            <v>22819</v>
          </cell>
          <cell r="P1321">
            <v>1962</v>
          </cell>
          <cell r="Q1321" t="str">
            <v>Vet +50 M</v>
          </cell>
          <cell r="R1321" t="str">
            <v>M</v>
          </cell>
        </row>
        <row r="1322">
          <cell r="C1322">
            <v>50511</v>
          </cell>
          <cell r="D1322" t="str">
            <v>Gómez</v>
          </cell>
          <cell r="E1322" t="str">
            <v/>
          </cell>
          <cell r="F1322" t="str">
            <v>Jonathan</v>
          </cell>
          <cell r="G1322" t="str">
            <v/>
          </cell>
          <cell r="H1322" t="str">
            <v>GOMEZ</v>
          </cell>
          <cell r="I1322" t="str">
            <v/>
          </cell>
          <cell r="J1322" t="str">
            <v>JONATHAN</v>
          </cell>
          <cell r="K1322" t="str">
            <v/>
          </cell>
          <cell r="L1322" t="str">
            <v>Jonathan Gómez</v>
          </cell>
          <cell r="M1322" t="str">
            <v>S.C.D.R. Helios-Bembrive</v>
          </cell>
          <cell r="N1322" t="str">
            <v>SCDR Helios-Bembrive</v>
          </cell>
          <cell r="P1322">
            <v>0</v>
          </cell>
          <cell r="Q1322" t="str">
            <v>- M</v>
          </cell>
          <cell r="R1322" t="str">
            <v>M</v>
          </cell>
        </row>
        <row r="1323">
          <cell r="C1323">
            <v>22483</v>
          </cell>
          <cell r="D1323" t="str">
            <v>Maneiro</v>
          </cell>
          <cell r="E1323" t="str">
            <v>Fraga</v>
          </cell>
          <cell r="F1323" t="str">
            <v>Miguel</v>
          </cell>
          <cell r="H1323" t="str">
            <v>MANEIRO</v>
          </cell>
          <cell r="I1323" t="str">
            <v>FRAGA</v>
          </cell>
          <cell r="J1323" t="str">
            <v>MIGUEL</v>
          </cell>
          <cell r="K1323" t="str">
            <v/>
          </cell>
          <cell r="L1323" t="str">
            <v>Miguel Maneiro F.</v>
          </cell>
          <cell r="M1323" t="str">
            <v>CAMBADOS TENIS DE MESA</v>
          </cell>
          <cell r="N1323" t="str">
            <v>Cambados TM</v>
          </cell>
          <cell r="O1323">
            <v>26093</v>
          </cell>
          <cell r="P1323">
            <v>1971</v>
          </cell>
          <cell r="Q1323" t="str">
            <v>Vet +40 M</v>
          </cell>
          <cell r="R1323" t="str">
            <v>M</v>
          </cell>
        </row>
        <row r="1324">
          <cell r="C1324">
            <v>50513</v>
          </cell>
          <cell r="D1324" t="str">
            <v>Betanzos</v>
          </cell>
          <cell r="E1324" t="str">
            <v>Núñez</v>
          </cell>
          <cell r="F1324" t="str">
            <v>Pilar</v>
          </cell>
          <cell r="H1324" t="str">
            <v>BETANZOS</v>
          </cell>
          <cell r="I1324" t="str">
            <v>NUÑEZ</v>
          </cell>
          <cell r="J1324" t="str">
            <v>PILAR</v>
          </cell>
          <cell r="K1324" t="str">
            <v/>
          </cell>
          <cell r="L1324" t="str">
            <v>Pilar Betanzos N.</v>
          </cell>
          <cell r="M1324" t="str">
            <v>CAMBADOS TENIS DE MESA</v>
          </cell>
          <cell r="N1324" t="str">
            <v>Cambados TM</v>
          </cell>
          <cell r="O1324">
            <v>36915</v>
          </cell>
          <cell r="P1324">
            <v>2001</v>
          </cell>
          <cell r="Q1324" t="str">
            <v>Juvenil F</v>
          </cell>
          <cell r="R1324" t="str">
            <v>F</v>
          </cell>
        </row>
        <row r="1325">
          <cell r="C1325">
            <v>50514</v>
          </cell>
          <cell r="D1325" t="str">
            <v>Betanzos</v>
          </cell>
          <cell r="E1325" t="str">
            <v>Núñez</v>
          </cell>
          <cell r="F1325" t="str">
            <v>Laura</v>
          </cell>
          <cell r="H1325" t="str">
            <v>BETANZOS</v>
          </cell>
          <cell r="I1325" t="str">
            <v>NUÑEZ</v>
          </cell>
          <cell r="J1325" t="str">
            <v>LAURA</v>
          </cell>
          <cell r="K1325" t="str">
            <v/>
          </cell>
          <cell r="L1325" t="str">
            <v>Laura Betanzos N.</v>
          </cell>
          <cell r="M1325" t="str">
            <v>CAMBADOS TENIS DE MESA</v>
          </cell>
          <cell r="N1325" t="str">
            <v>Cambados TM</v>
          </cell>
          <cell r="O1325">
            <v>37361</v>
          </cell>
          <cell r="P1325">
            <v>2002</v>
          </cell>
          <cell r="Q1325" t="str">
            <v>Infantil F</v>
          </cell>
          <cell r="R1325" t="str">
            <v>F</v>
          </cell>
        </row>
        <row r="1326">
          <cell r="C1326">
            <v>50515</v>
          </cell>
          <cell r="D1326" t="str">
            <v>Betanzos</v>
          </cell>
          <cell r="E1326" t="str">
            <v>Núñez</v>
          </cell>
          <cell r="F1326" t="str">
            <v>Samuel</v>
          </cell>
          <cell r="H1326" t="str">
            <v>BETANZOS</v>
          </cell>
          <cell r="I1326" t="str">
            <v>NUÑEZ</v>
          </cell>
          <cell r="J1326" t="str">
            <v>SAMUEL</v>
          </cell>
          <cell r="K1326" t="str">
            <v/>
          </cell>
          <cell r="L1326" t="str">
            <v>Samuel Betanzos N.</v>
          </cell>
          <cell r="M1326" t="str">
            <v>CAMBADOS TENIS DE MESA</v>
          </cell>
          <cell r="N1326" t="str">
            <v>Cambados TM</v>
          </cell>
          <cell r="O1326">
            <v>39066</v>
          </cell>
          <cell r="P1326">
            <v>2006</v>
          </cell>
          <cell r="Q1326" t="str">
            <v>Benjamín M</v>
          </cell>
          <cell r="R1326" t="str">
            <v>M</v>
          </cell>
        </row>
        <row r="1327">
          <cell r="C1327">
            <v>50516</v>
          </cell>
          <cell r="D1327" t="str">
            <v>Oubiña</v>
          </cell>
          <cell r="E1327" t="str">
            <v>Nine</v>
          </cell>
          <cell r="F1327" t="str">
            <v>Pedro</v>
          </cell>
          <cell r="H1327" t="str">
            <v>OUBIÑA</v>
          </cell>
          <cell r="I1327" t="str">
            <v>NINE</v>
          </cell>
          <cell r="J1327" t="str">
            <v>PEDRO</v>
          </cell>
          <cell r="K1327" t="str">
            <v/>
          </cell>
          <cell r="L1327" t="str">
            <v>Pedro Oubiña N.</v>
          </cell>
          <cell r="M1327" t="str">
            <v>CAMBADOS TENIS DE MESA</v>
          </cell>
          <cell r="N1327" t="str">
            <v>Cambados TM</v>
          </cell>
          <cell r="O1327">
            <v>38819</v>
          </cell>
          <cell r="P1327">
            <v>2006</v>
          </cell>
          <cell r="Q1327" t="str">
            <v>Benjamín M</v>
          </cell>
          <cell r="R1327" t="str">
            <v>M</v>
          </cell>
        </row>
        <row r="1328">
          <cell r="C1328">
            <v>50517</v>
          </cell>
          <cell r="D1328" t="str">
            <v>Taboada</v>
          </cell>
          <cell r="E1328" t="str">
            <v>Abollo</v>
          </cell>
          <cell r="F1328" t="str">
            <v>Aísa</v>
          </cell>
          <cell r="H1328" t="str">
            <v>TABOADA</v>
          </cell>
          <cell r="I1328" t="str">
            <v>ABOLLO</v>
          </cell>
          <cell r="J1328" t="str">
            <v>AISA</v>
          </cell>
          <cell r="K1328" t="str">
            <v/>
          </cell>
          <cell r="L1328" t="str">
            <v>Aísa Taboada A.</v>
          </cell>
          <cell r="M1328" t="str">
            <v>CAMBADOS TENIS DE MESA</v>
          </cell>
          <cell r="N1328" t="str">
            <v>Cambados TM</v>
          </cell>
          <cell r="O1328">
            <v>38439</v>
          </cell>
          <cell r="P1328">
            <v>2005</v>
          </cell>
          <cell r="Q1328" t="str">
            <v>Alevín F</v>
          </cell>
          <cell r="R1328" t="str">
            <v>F</v>
          </cell>
        </row>
        <row r="1329">
          <cell r="C1329">
            <v>50518</v>
          </cell>
          <cell r="D1329" t="str">
            <v>Müller</v>
          </cell>
          <cell r="E1329" t="str">
            <v>Casaldarnos</v>
          </cell>
          <cell r="F1329" t="str">
            <v>Brian</v>
          </cell>
          <cell r="H1329" t="str">
            <v>MÜLLER</v>
          </cell>
          <cell r="I1329" t="str">
            <v>CASALDARNOS</v>
          </cell>
          <cell r="J1329" t="str">
            <v>BRIAN</v>
          </cell>
          <cell r="K1329" t="str">
            <v/>
          </cell>
          <cell r="L1329" t="str">
            <v>Brian Müller C.</v>
          </cell>
          <cell r="M1329" t="str">
            <v>CAMBADOS TENIS DE MESA</v>
          </cell>
          <cell r="N1329" t="str">
            <v>Cambados TM</v>
          </cell>
          <cell r="O1329">
            <v>38831</v>
          </cell>
          <cell r="P1329">
            <v>2006</v>
          </cell>
          <cell r="Q1329" t="str">
            <v>Benjamín M</v>
          </cell>
          <cell r="R1329" t="str">
            <v>M</v>
          </cell>
        </row>
        <row r="1330">
          <cell r="C1330">
            <v>50519</v>
          </cell>
          <cell r="D1330" t="str">
            <v>Wernink</v>
          </cell>
          <cell r="E1330" t="str">
            <v>Portas</v>
          </cell>
          <cell r="F1330" t="str">
            <v>Ian</v>
          </cell>
          <cell r="H1330" t="str">
            <v>WERNINK</v>
          </cell>
          <cell r="I1330" t="str">
            <v>PORTAS</v>
          </cell>
          <cell r="J1330" t="str">
            <v>IAN</v>
          </cell>
          <cell r="K1330" t="str">
            <v/>
          </cell>
          <cell r="L1330" t="str">
            <v>Ian Wernink P.</v>
          </cell>
          <cell r="M1330" t="str">
            <v>CAMBADOS TENIS DE MESA</v>
          </cell>
          <cell r="N1330" t="str">
            <v>Cambados TM</v>
          </cell>
          <cell r="O1330">
            <v>38507</v>
          </cell>
          <cell r="P1330">
            <v>2005</v>
          </cell>
          <cell r="Q1330" t="str">
            <v>Alevín M</v>
          </cell>
          <cell r="R1330" t="str">
            <v>M</v>
          </cell>
        </row>
        <row r="1331">
          <cell r="C1331">
            <v>50520</v>
          </cell>
          <cell r="D1331" t="str">
            <v>Casas</v>
          </cell>
          <cell r="E1331" t="str">
            <v>García</v>
          </cell>
          <cell r="F1331" t="str">
            <v>Guillermo</v>
          </cell>
          <cell r="H1331" t="str">
            <v>CASAS</v>
          </cell>
          <cell r="I1331" t="str">
            <v>GARCIA</v>
          </cell>
          <cell r="J1331" t="str">
            <v>GUILLERMO</v>
          </cell>
          <cell r="K1331" t="str">
            <v/>
          </cell>
          <cell r="L1331" t="str">
            <v>Guillermo Casas G.</v>
          </cell>
          <cell r="M1331" t="str">
            <v>A.D. Vincios</v>
          </cell>
          <cell r="N1331" t="str">
            <v>AD Vincios</v>
          </cell>
          <cell r="O1331">
            <v>38302</v>
          </cell>
          <cell r="P1331">
            <v>2004</v>
          </cell>
          <cell r="Q1331" t="str">
            <v>Alevín M</v>
          </cell>
          <cell r="R1331" t="str">
            <v>M</v>
          </cell>
        </row>
        <row r="1332">
          <cell r="C1332">
            <v>50522</v>
          </cell>
          <cell r="D1332" t="str">
            <v>Reboiras</v>
          </cell>
          <cell r="E1332" t="str">
            <v>Martínez</v>
          </cell>
          <cell r="F1332" t="str">
            <v>Iago</v>
          </cell>
          <cell r="H1332" t="str">
            <v>REBOIRAS</v>
          </cell>
          <cell r="I1332" t="str">
            <v>MARTINEZ</v>
          </cell>
          <cell r="J1332" t="str">
            <v>IAGO</v>
          </cell>
          <cell r="K1332" t="str">
            <v/>
          </cell>
          <cell r="L1332" t="str">
            <v>Iago Reboiras M.</v>
          </cell>
          <cell r="M1332" t="str">
            <v>Independiente</v>
          </cell>
          <cell r="N1332" t="str">
            <v>Independiente</v>
          </cell>
          <cell r="O1332">
            <v>34321</v>
          </cell>
          <cell r="P1332">
            <v>1993</v>
          </cell>
          <cell r="Q1332" t="str">
            <v>Sénior M</v>
          </cell>
          <cell r="R1332" t="str">
            <v>M</v>
          </cell>
        </row>
        <row r="1333">
          <cell r="C1333">
            <v>50523</v>
          </cell>
          <cell r="D1333" t="str">
            <v>Blanco</v>
          </cell>
          <cell r="E1333" t="str">
            <v>Varela</v>
          </cell>
          <cell r="F1333" t="str">
            <v>David</v>
          </cell>
          <cell r="H1333" t="str">
            <v>BLANCO</v>
          </cell>
          <cell r="I1333" t="str">
            <v>VARELA</v>
          </cell>
          <cell r="J1333" t="str">
            <v>DAVID</v>
          </cell>
          <cell r="K1333" t="str">
            <v/>
          </cell>
          <cell r="L1333" t="str">
            <v>David Blanco V.</v>
          </cell>
          <cell r="M1333" t="str">
            <v>Anorthosis Vimianzo</v>
          </cell>
          <cell r="N1333" t="str">
            <v>AD Zas</v>
          </cell>
          <cell r="O1333">
            <v>37417</v>
          </cell>
          <cell r="P1333">
            <v>2002</v>
          </cell>
          <cell r="Q1333" t="str">
            <v>Infantil M</v>
          </cell>
          <cell r="R1333" t="str">
            <v>M</v>
          </cell>
        </row>
        <row r="1334">
          <cell r="C1334">
            <v>50524</v>
          </cell>
          <cell r="D1334" t="str">
            <v>Gascó</v>
          </cell>
          <cell r="E1334" t="str">
            <v>Calo</v>
          </cell>
          <cell r="F1334" t="str">
            <v>Álvaro</v>
          </cell>
          <cell r="H1334" t="str">
            <v>GASCO</v>
          </cell>
          <cell r="I1334" t="str">
            <v>CALO</v>
          </cell>
          <cell r="J1334" t="str">
            <v>ALVARO</v>
          </cell>
          <cell r="K1334" t="str">
            <v/>
          </cell>
          <cell r="L1334" t="str">
            <v>Álvaro Gascó C.</v>
          </cell>
          <cell r="M1334" t="str">
            <v>Anorthosis Vimianzo</v>
          </cell>
          <cell r="N1334" t="str">
            <v>AD Zas</v>
          </cell>
          <cell r="O1334">
            <v>36752</v>
          </cell>
          <cell r="P1334">
            <v>2000</v>
          </cell>
          <cell r="Q1334" t="str">
            <v>Juvenil M</v>
          </cell>
          <cell r="R1334" t="str">
            <v>M</v>
          </cell>
        </row>
        <row r="1335">
          <cell r="C1335">
            <v>50525</v>
          </cell>
          <cell r="D1335" t="str">
            <v>Blanco</v>
          </cell>
          <cell r="E1335" t="str">
            <v>Varela</v>
          </cell>
          <cell r="F1335" t="str">
            <v>Pablo</v>
          </cell>
          <cell r="H1335" t="str">
            <v>BLANCO</v>
          </cell>
          <cell r="I1335" t="str">
            <v>VARELA</v>
          </cell>
          <cell r="J1335" t="str">
            <v>PABLO</v>
          </cell>
          <cell r="K1335" t="str">
            <v/>
          </cell>
          <cell r="L1335" t="str">
            <v>Pablo Blanco V.</v>
          </cell>
          <cell r="M1335" t="str">
            <v>Anorthosis Vimianzo</v>
          </cell>
          <cell r="N1335" t="str">
            <v>AD Zas</v>
          </cell>
          <cell r="O1335">
            <v>37987</v>
          </cell>
          <cell r="P1335">
            <v>2004</v>
          </cell>
          <cell r="Q1335" t="str">
            <v>Alevín M</v>
          </cell>
          <cell r="R1335" t="str">
            <v>M</v>
          </cell>
        </row>
        <row r="1336">
          <cell r="C1336">
            <v>50526</v>
          </cell>
          <cell r="D1336" t="str">
            <v>Dopico</v>
          </cell>
          <cell r="F1336" t="str">
            <v>Itziar</v>
          </cell>
          <cell r="H1336" t="str">
            <v>DOPICO</v>
          </cell>
          <cell r="I1336" t="str">
            <v/>
          </cell>
          <cell r="J1336" t="str">
            <v>ITZIAR</v>
          </cell>
          <cell r="K1336" t="str">
            <v/>
          </cell>
          <cell r="L1336" t="str">
            <v>Itziar Dopico</v>
          </cell>
          <cell r="M1336" t="str">
            <v>Luarca T.M.</v>
          </cell>
          <cell r="N1336" t="str">
            <v>Luarca TM</v>
          </cell>
          <cell r="P1336">
            <v>0</v>
          </cell>
          <cell r="Q1336" t="str">
            <v>- F</v>
          </cell>
          <cell r="R1336" t="str">
            <v>F</v>
          </cell>
        </row>
        <row r="1337">
          <cell r="C1337">
            <v>22400</v>
          </cell>
          <cell r="D1337" t="str">
            <v>Blanco</v>
          </cell>
          <cell r="E1337" t="str">
            <v>Iglesias</v>
          </cell>
          <cell r="F1337" t="str">
            <v>Alejandro</v>
          </cell>
          <cell r="H1337" t="str">
            <v>BLANCO</v>
          </cell>
          <cell r="I1337" t="str">
            <v>IGLESIAS</v>
          </cell>
          <cell r="J1337" t="str">
            <v>ALEJANDRO</v>
          </cell>
          <cell r="K1337" t="str">
            <v/>
          </cell>
          <cell r="L1337" t="str">
            <v>Alejandro Blanco I.</v>
          </cell>
          <cell r="M1337" t="str">
            <v>Anorthosis Vimianzo</v>
          </cell>
          <cell r="N1337" t="str">
            <v>AD Zas</v>
          </cell>
          <cell r="O1337">
            <v>37586</v>
          </cell>
          <cell r="P1337">
            <v>2002</v>
          </cell>
          <cell r="Q1337" t="str">
            <v>Infantil M</v>
          </cell>
          <cell r="R1337" t="str">
            <v>M</v>
          </cell>
        </row>
        <row r="1338">
          <cell r="C1338">
            <v>50528</v>
          </cell>
          <cell r="D1338" t="str">
            <v>Barbosa</v>
          </cell>
          <cell r="E1338" t="str">
            <v>Lorenzo</v>
          </cell>
          <cell r="F1338" t="str">
            <v>Daniel</v>
          </cell>
          <cell r="H1338" t="str">
            <v>BARBOSA</v>
          </cell>
          <cell r="I1338" t="str">
            <v>LORENZO</v>
          </cell>
          <cell r="J1338" t="str">
            <v>DANIEL</v>
          </cell>
          <cell r="K1338" t="str">
            <v/>
          </cell>
          <cell r="L1338" t="str">
            <v>Daniel Barbosa L.</v>
          </cell>
          <cell r="M1338" t="str">
            <v>S.C.D.R. Helios-Bembrive</v>
          </cell>
          <cell r="N1338" t="str">
            <v>SCDR Helios-Bembrive</v>
          </cell>
          <cell r="O1338">
            <v>36242</v>
          </cell>
          <cell r="P1338">
            <v>1999</v>
          </cell>
          <cell r="Q1338" t="str">
            <v>Juvenil M</v>
          </cell>
          <cell r="R1338" t="str">
            <v>M</v>
          </cell>
        </row>
        <row r="1339">
          <cell r="C1339">
            <v>22449</v>
          </cell>
          <cell r="D1339" t="str">
            <v>Camiñas</v>
          </cell>
          <cell r="E1339" t="str">
            <v>Rodríguez</v>
          </cell>
          <cell r="F1339" t="str">
            <v>Pilar</v>
          </cell>
          <cell r="H1339" t="str">
            <v>CAMIÑAS</v>
          </cell>
          <cell r="I1339" t="str">
            <v>RODRIGUEZ</v>
          </cell>
          <cell r="J1339" t="str">
            <v>PILAR</v>
          </cell>
          <cell r="K1339" t="str">
            <v/>
          </cell>
          <cell r="L1339" t="str">
            <v>Pilar Camiñas R.</v>
          </cell>
          <cell r="M1339" t="str">
            <v>CLUB DEL MAR DE SAN AMARO</v>
          </cell>
          <cell r="N1339" t="str">
            <v>Club del Mar de San Amaro</v>
          </cell>
          <cell r="O1339">
            <v>21752</v>
          </cell>
          <cell r="P1339">
            <v>1959</v>
          </cell>
          <cell r="Q1339" t="str">
            <v>Vet +50 F</v>
          </cell>
          <cell r="R1339" t="str">
            <v>F</v>
          </cell>
        </row>
        <row r="1340">
          <cell r="C1340">
            <v>50530</v>
          </cell>
          <cell r="D1340" t="str">
            <v>París</v>
          </cell>
          <cell r="E1340" t="str">
            <v>Novío</v>
          </cell>
          <cell r="F1340" t="str">
            <v>Martín</v>
          </cell>
          <cell r="H1340" t="str">
            <v>PARIS</v>
          </cell>
          <cell r="I1340" t="str">
            <v>NOVIO</v>
          </cell>
          <cell r="J1340" t="str">
            <v>MARTIN</v>
          </cell>
          <cell r="K1340" t="str">
            <v/>
          </cell>
          <cell r="L1340" t="str">
            <v>Martín París N.</v>
          </cell>
          <cell r="M1340" t="str">
            <v>Anorthosis Vimianzo</v>
          </cell>
          <cell r="N1340" t="str">
            <v>AD Zas</v>
          </cell>
          <cell r="O1340">
            <v>37188</v>
          </cell>
          <cell r="P1340">
            <v>2001</v>
          </cell>
          <cell r="Q1340" t="str">
            <v>Juvenil M</v>
          </cell>
          <cell r="R1340" t="str">
            <v>M</v>
          </cell>
        </row>
        <row r="1341">
          <cell r="C1341">
            <v>50531</v>
          </cell>
          <cell r="D1341" t="str">
            <v>Fonseca</v>
          </cell>
          <cell r="E1341" t="str">
            <v>Alonso</v>
          </cell>
          <cell r="F1341" t="str">
            <v>Francisco</v>
          </cell>
          <cell r="G1341" t="str">
            <v>José</v>
          </cell>
          <cell r="H1341" t="str">
            <v>FONSECA</v>
          </cell>
          <cell r="I1341" t="str">
            <v>ALONSO</v>
          </cell>
          <cell r="J1341" t="str">
            <v>FRANCISCO</v>
          </cell>
          <cell r="K1341" t="str">
            <v>JOSE</v>
          </cell>
          <cell r="L1341" t="str">
            <v>Francisco J. Fonseca A.</v>
          </cell>
          <cell r="M1341" t="str">
            <v>S.C.D.R. Helios-Bembrive</v>
          </cell>
          <cell r="N1341" t="str">
            <v>SCDR Helios-Bembrive</v>
          </cell>
          <cell r="O1341">
            <v>36625</v>
          </cell>
          <cell r="P1341">
            <v>2000</v>
          </cell>
          <cell r="Q1341" t="str">
            <v>Juvenil M</v>
          </cell>
          <cell r="R1341" t="str">
            <v>M</v>
          </cell>
        </row>
        <row r="1342">
          <cell r="C1342">
            <v>50532</v>
          </cell>
          <cell r="D1342" t="str">
            <v>Fernández</v>
          </cell>
          <cell r="E1342" t="str">
            <v>Gago</v>
          </cell>
          <cell r="F1342" t="str">
            <v>Iago</v>
          </cell>
          <cell r="H1342" t="str">
            <v>FERNANDEZ</v>
          </cell>
          <cell r="I1342" t="str">
            <v>GAGO</v>
          </cell>
          <cell r="J1342" t="str">
            <v>IAGO</v>
          </cell>
          <cell r="K1342" t="str">
            <v/>
          </cell>
          <cell r="L1342" t="str">
            <v>Iago Fernández G.</v>
          </cell>
          <cell r="M1342" t="str">
            <v>S.C.D.R. Helios-Bembrive</v>
          </cell>
          <cell r="N1342" t="str">
            <v>SCDR Helios-Bembrive</v>
          </cell>
          <cell r="O1342">
            <v>35588</v>
          </cell>
          <cell r="P1342">
            <v>1997</v>
          </cell>
          <cell r="Q1342" t="str">
            <v>Sub-23 M</v>
          </cell>
          <cell r="R1342" t="str">
            <v>M</v>
          </cell>
        </row>
        <row r="1343">
          <cell r="C1343">
            <v>50533</v>
          </cell>
          <cell r="D1343" t="str">
            <v>Barbosa</v>
          </cell>
          <cell r="E1343" t="str">
            <v>Lorenzo</v>
          </cell>
          <cell r="F1343" t="str">
            <v>Raúl</v>
          </cell>
          <cell r="H1343" t="str">
            <v>BARBOSA</v>
          </cell>
          <cell r="I1343" t="str">
            <v>LORENZO</v>
          </cell>
          <cell r="J1343" t="str">
            <v>RAUL</v>
          </cell>
          <cell r="K1343" t="str">
            <v/>
          </cell>
          <cell r="L1343" t="str">
            <v>Raúl Barbosa L.</v>
          </cell>
          <cell r="M1343" t="str">
            <v>S.C.D.R. Helios-Bembrive</v>
          </cell>
          <cell r="N1343" t="str">
            <v>SCDR Helios-Bembrive</v>
          </cell>
          <cell r="O1343">
            <v>38712</v>
          </cell>
          <cell r="P1343">
            <v>2005</v>
          </cell>
          <cell r="Q1343" t="str">
            <v>Alevín M</v>
          </cell>
          <cell r="R1343" t="str">
            <v>M</v>
          </cell>
        </row>
        <row r="1344">
          <cell r="C1344">
            <v>50534</v>
          </cell>
          <cell r="D1344" t="str">
            <v>Hobky</v>
          </cell>
          <cell r="F1344" t="str">
            <v>Leonard</v>
          </cell>
          <cell r="H1344" t="str">
            <v>HOBKY</v>
          </cell>
          <cell r="I1344" t="str">
            <v/>
          </cell>
          <cell r="J1344" t="str">
            <v>LEONARD</v>
          </cell>
          <cell r="K1344" t="str">
            <v/>
          </cell>
          <cell r="L1344" t="str">
            <v>Leonard Hobky</v>
          </cell>
          <cell r="M1344" t="str">
            <v>Independiente</v>
          </cell>
          <cell r="N1344" t="str">
            <v>Independiente</v>
          </cell>
          <cell r="P1344">
            <v>0</v>
          </cell>
          <cell r="Q1344" t="str">
            <v>- M</v>
          </cell>
          <cell r="R1344" t="str">
            <v>M</v>
          </cell>
        </row>
        <row r="1345">
          <cell r="C1345">
            <v>50535</v>
          </cell>
          <cell r="D1345" t="str">
            <v>Blanco</v>
          </cell>
          <cell r="E1345" t="str">
            <v>Mosquera</v>
          </cell>
          <cell r="F1345" t="str">
            <v>Candela</v>
          </cell>
          <cell r="H1345" t="str">
            <v>BLANCO</v>
          </cell>
          <cell r="I1345" t="str">
            <v>MOSQUERA</v>
          </cell>
          <cell r="J1345" t="str">
            <v>CANDELA</v>
          </cell>
          <cell r="K1345" t="str">
            <v/>
          </cell>
          <cell r="L1345" t="str">
            <v>Candela Blanco M.</v>
          </cell>
          <cell r="M1345" t="str">
            <v>C.T.M. Cidade de Narón</v>
          </cell>
          <cell r="N1345" t="str">
            <v>CTM Cidade de Narón</v>
          </cell>
          <cell r="O1345">
            <v>37987</v>
          </cell>
          <cell r="P1345">
            <v>2004</v>
          </cell>
          <cell r="Q1345" t="str">
            <v>Alevín F</v>
          </cell>
          <cell r="R1345" t="str">
            <v>F</v>
          </cell>
        </row>
        <row r="1346">
          <cell r="C1346">
            <v>26611</v>
          </cell>
          <cell r="D1346" t="str">
            <v>Vázquez</v>
          </cell>
          <cell r="E1346" t="str">
            <v>Romero</v>
          </cell>
          <cell r="F1346" t="str">
            <v>Marcos</v>
          </cell>
          <cell r="H1346" t="str">
            <v>VAZQUEZ</v>
          </cell>
          <cell r="I1346" t="str">
            <v>ROMERO</v>
          </cell>
          <cell r="J1346" t="str">
            <v>MARCOS</v>
          </cell>
          <cell r="K1346" t="str">
            <v/>
          </cell>
          <cell r="L1346" t="str">
            <v>Marcos Vázquez R.</v>
          </cell>
          <cell r="M1346" t="str">
            <v>C.T.M. Cidade de Narón</v>
          </cell>
          <cell r="N1346" t="str">
            <v>CTM Cidade de Narón</v>
          </cell>
          <cell r="O1346">
            <v>38686</v>
          </cell>
          <cell r="P1346">
            <v>2005</v>
          </cell>
          <cell r="Q1346" t="str">
            <v>Alevín M</v>
          </cell>
          <cell r="R1346" t="str">
            <v>M</v>
          </cell>
        </row>
        <row r="1347">
          <cell r="C1347">
            <v>50537</v>
          </cell>
          <cell r="D1347" t="str">
            <v>Pico</v>
          </cell>
          <cell r="E1347" t="str">
            <v>Rosales</v>
          </cell>
          <cell r="F1347" t="str">
            <v>Diego</v>
          </cell>
          <cell r="H1347" t="str">
            <v>PICO</v>
          </cell>
          <cell r="I1347" t="str">
            <v>ROSALES</v>
          </cell>
          <cell r="J1347" t="str">
            <v>DIEGO</v>
          </cell>
          <cell r="K1347" t="str">
            <v/>
          </cell>
          <cell r="L1347" t="str">
            <v>Diego Pico R.</v>
          </cell>
          <cell r="M1347" t="str">
            <v>C.T.M. Monte Porreiro</v>
          </cell>
          <cell r="N1347" t="str">
            <v>Club Monteporreiro</v>
          </cell>
          <cell r="O1347">
            <v>37515</v>
          </cell>
          <cell r="P1347">
            <v>2002</v>
          </cell>
          <cell r="Q1347" t="str">
            <v>Infantil M</v>
          </cell>
          <cell r="R1347" t="str">
            <v>M</v>
          </cell>
        </row>
        <row r="1348">
          <cell r="C1348">
            <v>50538</v>
          </cell>
          <cell r="D1348" t="str">
            <v>Do Rego</v>
          </cell>
          <cell r="E1348" t="str">
            <v>Ramil</v>
          </cell>
          <cell r="F1348" t="str">
            <v>Luis</v>
          </cell>
          <cell r="G1348" t="str">
            <v>Xavier</v>
          </cell>
          <cell r="H1348" t="str">
            <v>DO REGO</v>
          </cell>
          <cell r="I1348" t="str">
            <v>RAMIL</v>
          </cell>
          <cell r="J1348" t="str">
            <v>LUIS</v>
          </cell>
          <cell r="K1348" t="str">
            <v>XAVIER</v>
          </cell>
          <cell r="L1348" t="str">
            <v>Luis X. Do Rego R.</v>
          </cell>
          <cell r="M1348" t="str">
            <v>C.T.M. Cidade de Narón</v>
          </cell>
          <cell r="N1348" t="str">
            <v>CTM Cidade de Narón</v>
          </cell>
          <cell r="O1348">
            <v>36892</v>
          </cell>
          <cell r="P1348">
            <v>2001</v>
          </cell>
          <cell r="Q1348" t="str">
            <v>Juvenil M</v>
          </cell>
          <cell r="R1348" t="str">
            <v>M</v>
          </cell>
        </row>
        <row r="1349">
          <cell r="C1349">
            <v>50539</v>
          </cell>
          <cell r="D1349" t="str">
            <v>Doce</v>
          </cell>
          <cell r="E1349" t="str">
            <v>Díaz</v>
          </cell>
          <cell r="F1349" t="str">
            <v>Jacobo</v>
          </cell>
          <cell r="H1349" t="str">
            <v>DOCE</v>
          </cell>
          <cell r="I1349" t="str">
            <v>DIAZ</v>
          </cell>
          <cell r="J1349" t="str">
            <v>JACOBO</v>
          </cell>
          <cell r="K1349" t="str">
            <v/>
          </cell>
          <cell r="L1349" t="str">
            <v>Jacobo Doce D.</v>
          </cell>
          <cell r="M1349" t="str">
            <v>C.T.M. Cidade de Narón</v>
          </cell>
          <cell r="N1349" t="str">
            <v>CTM Cidade de Narón</v>
          </cell>
          <cell r="O1349">
            <v>28861</v>
          </cell>
          <cell r="P1349">
            <v>1979</v>
          </cell>
          <cell r="Q1349" t="str">
            <v>Sénior M</v>
          </cell>
          <cell r="R1349" t="str">
            <v>M</v>
          </cell>
        </row>
        <row r="1350">
          <cell r="C1350">
            <v>50541</v>
          </cell>
          <cell r="D1350" t="str">
            <v>García</v>
          </cell>
          <cell r="E1350" t="str">
            <v>Aneiros</v>
          </cell>
          <cell r="F1350" t="str">
            <v>Aroa</v>
          </cell>
          <cell r="H1350" t="str">
            <v>GARCIA</v>
          </cell>
          <cell r="I1350" t="str">
            <v>ANEIROS</v>
          </cell>
          <cell r="J1350" t="str">
            <v>AROA</v>
          </cell>
          <cell r="K1350" t="str">
            <v/>
          </cell>
          <cell r="L1350" t="str">
            <v>Aroa García A.</v>
          </cell>
          <cell r="M1350" t="str">
            <v>C.T.M. Cidade de Narón</v>
          </cell>
          <cell r="N1350" t="str">
            <v>CTM Cidade de Narón</v>
          </cell>
          <cell r="O1350">
            <v>38718</v>
          </cell>
          <cell r="P1350">
            <v>2006</v>
          </cell>
          <cell r="Q1350" t="str">
            <v>Benjamín F</v>
          </cell>
          <cell r="R1350" t="str">
            <v>F</v>
          </cell>
        </row>
        <row r="1351">
          <cell r="C1351">
            <v>50542</v>
          </cell>
          <cell r="D1351" t="str">
            <v>Pose</v>
          </cell>
          <cell r="E1351" t="str">
            <v>Cibreiro</v>
          </cell>
          <cell r="F1351" t="str">
            <v>María</v>
          </cell>
          <cell r="H1351" t="str">
            <v>POSE</v>
          </cell>
          <cell r="I1351" t="str">
            <v>CIBREIRO</v>
          </cell>
          <cell r="J1351" t="str">
            <v>MARIA</v>
          </cell>
          <cell r="K1351" t="str">
            <v/>
          </cell>
          <cell r="L1351" t="str">
            <v>María Pose C.</v>
          </cell>
          <cell r="M1351" t="str">
            <v>C.T.M. Cidade de Narón</v>
          </cell>
          <cell r="N1351" t="str">
            <v>CTM Cidade de Narón</v>
          </cell>
          <cell r="O1351">
            <v>38718</v>
          </cell>
          <cell r="P1351">
            <v>2006</v>
          </cell>
          <cell r="Q1351" t="str">
            <v>Benjamín F</v>
          </cell>
          <cell r="R1351" t="str">
            <v>F</v>
          </cell>
        </row>
        <row r="1352">
          <cell r="C1352">
            <v>50543</v>
          </cell>
          <cell r="D1352" t="str">
            <v>Castrillón</v>
          </cell>
          <cell r="E1352" t="str">
            <v>Ramos</v>
          </cell>
          <cell r="F1352" t="str">
            <v>Sabela</v>
          </cell>
          <cell r="H1352" t="str">
            <v>CASTRILLON</v>
          </cell>
          <cell r="I1352" t="str">
            <v>RAMOS</v>
          </cell>
          <cell r="J1352" t="str">
            <v>SABELA</v>
          </cell>
          <cell r="K1352" t="str">
            <v/>
          </cell>
          <cell r="L1352" t="str">
            <v>Sabela Castrillón R.</v>
          </cell>
          <cell r="M1352" t="str">
            <v>C.T.M. Cidade de Narón</v>
          </cell>
          <cell r="N1352" t="str">
            <v>CTM Cidade de Narón</v>
          </cell>
          <cell r="O1352">
            <v>38718</v>
          </cell>
          <cell r="P1352">
            <v>2006</v>
          </cell>
          <cell r="Q1352" t="str">
            <v>Benjamín F</v>
          </cell>
          <cell r="R1352" t="str">
            <v>F</v>
          </cell>
        </row>
        <row r="1353">
          <cell r="C1353">
            <v>50544</v>
          </cell>
          <cell r="D1353" t="str">
            <v>Hernández</v>
          </cell>
          <cell r="E1353" t="str">
            <v>González</v>
          </cell>
          <cell r="F1353" t="str">
            <v>Martín</v>
          </cell>
          <cell r="H1353" t="str">
            <v>HERNANDEZ</v>
          </cell>
          <cell r="I1353" t="str">
            <v>GONZALEZ</v>
          </cell>
          <cell r="J1353" t="str">
            <v>MARTIN</v>
          </cell>
          <cell r="K1353" t="str">
            <v/>
          </cell>
          <cell r="L1353" t="str">
            <v>Martín Hernández G.</v>
          </cell>
          <cell r="M1353" t="str">
            <v>C.T.M. Monte Porreiro</v>
          </cell>
          <cell r="N1353" t="str">
            <v>Club Monteporreiro</v>
          </cell>
          <cell r="O1353">
            <v>38554</v>
          </cell>
          <cell r="P1353">
            <v>2005</v>
          </cell>
          <cell r="Q1353" t="str">
            <v>Alevín M</v>
          </cell>
          <cell r="R1353" t="str">
            <v>M</v>
          </cell>
        </row>
        <row r="1354">
          <cell r="C1354">
            <v>50545</v>
          </cell>
          <cell r="D1354" t="str">
            <v>Do Rego</v>
          </cell>
          <cell r="E1354" t="str">
            <v>Ramil</v>
          </cell>
          <cell r="F1354" t="str">
            <v>Nuno</v>
          </cell>
          <cell r="G1354" t="str">
            <v>Xavier</v>
          </cell>
          <cell r="H1354" t="str">
            <v>DO REGO</v>
          </cell>
          <cell r="I1354" t="str">
            <v>RAMIL</v>
          </cell>
          <cell r="J1354" t="str">
            <v>NUNO</v>
          </cell>
          <cell r="K1354" t="str">
            <v>XAVIER</v>
          </cell>
          <cell r="L1354" t="str">
            <v>Nuno X. Do Rego R.</v>
          </cell>
          <cell r="M1354" t="str">
            <v>C.T.M. Cidade de Narón</v>
          </cell>
          <cell r="N1354" t="str">
            <v>CTM Cidade de Narón</v>
          </cell>
          <cell r="O1354">
            <v>38718</v>
          </cell>
          <cell r="P1354">
            <v>2006</v>
          </cell>
          <cell r="Q1354" t="str">
            <v>Benjamín M</v>
          </cell>
          <cell r="R1354" t="str">
            <v>M</v>
          </cell>
        </row>
        <row r="1355">
          <cell r="C1355">
            <v>50546</v>
          </cell>
          <cell r="D1355" t="str">
            <v>Álvarez</v>
          </cell>
          <cell r="E1355" t="str">
            <v>López</v>
          </cell>
          <cell r="F1355" t="str">
            <v>Emma</v>
          </cell>
          <cell r="H1355" t="str">
            <v>ALVAREZ</v>
          </cell>
          <cell r="I1355" t="str">
            <v>LOPEZ</v>
          </cell>
          <cell r="J1355" t="str">
            <v>EMMA</v>
          </cell>
          <cell r="K1355" t="str">
            <v/>
          </cell>
          <cell r="L1355" t="str">
            <v>Emma Álvarez L.</v>
          </cell>
          <cell r="M1355" t="str">
            <v>C.T.M. Monte Porreiro</v>
          </cell>
          <cell r="N1355" t="str">
            <v>Club Monteporreiro</v>
          </cell>
          <cell r="O1355">
            <v>40025</v>
          </cell>
          <cell r="P1355">
            <v>2009</v>
          </cell>
          <cell r="Q1355" t="str">
            <v>Pre-Benjamín F</v>
          </cell>
          <cell r="R1355" t="str">
            <v>F</v>
          </cell>
        </row>
        <row r="1356">
          <cell r="C1356">
            <v>50547</v>
          </cell>
          <cell r="D1356" t="str">
            <v>Calvo</v>
          </cell>
          <cell r="E1356" t="str">
            <v>Muiño</v>
          </cell>
          <cell r="F1356" t="str">
            <v>Julia</v>
          </cell>
          <cell r="H1356" t="str">
            <v>CALVO</v>
          </cell>
          <cell r="I1356" t="str">
            <v>MUIÑO</v>
          </cell>
          <cell r="J1356" t="str">
            <v>JULIA</v>
          </cell>
          <cell r="K1356" t="str">
            <v/>
          </cell>
          <cell r="L1356" t="str">
            <v>Julia Calvo M.</v>
          </cell>
          <cell r="M1356" t="str">
            <v>C.T.M. Cidade de Narón</v>
          </cell>
          <cell r="N1356" t="str">
            <v>CTM Cidade de Narón</v>
          </cell>
          <cell r="O1356">
            <v>39083</v>
          </cell>
          <cell r="P1356">
            <v>2007</v>
          </cell>
          <cell r="Q1356" t="str">
            <v>Benjamín F</v>
          </cell>
          <cell r="R1356" t="str">
            <v>F</v>
          </cell>
        </row>
        <row r="1357">
          <cell r="C1357">
            <v>50548</v>
          </cell>
          <cell r="D1357" t="str">
            <v>Alonso</v>
          </cell>
          <cell r="E1357" t="str">
            <v>Rodríguez</v>
          </cell>
          <cell r="F1357" t="str">
            <v>Breogán</v>
          </cell>
          <cell r="H1357" t="str">
            <v>ALONSO</v>
          </cell>
          <cell r="I1357" t="str">
            <v>RODRIGUEZ</v>
          </cell>
          <cell r="J1357" t="str">
            <v>BREOGAN</v>
          </cell>
          <cell r="K1357" t="str">
            <v/>
          </cell>
          <cell r="L1357" t="str">
            <v>Breogán Alonso R.</v>
          </cell>
          <cell r="M1357" t="str">
            <v>C.T.M. Monte Porreiro</v>
          </cell>
          <cell r="N1357" t="str">
            <v>Club Monteporreiro</v>
          </cell>
          <cell r="O1357">
            <v>39540</v>
          </cell>
          <cell r="P1357">
            <v>2008</v>
          </cell>
          <cell r="Q1357" t="str">
            <v>Pre-Benjamín M</v>
          </cell>
          <cell r="R1357" t="str">
            <v>M</v>
          </cell>
        </row>
        <row r="1358">
          <cell r="C1358">
            <v>50550</v>
          </cell>
          <cell r="D1358" t="str">
            <v>Blanco</v>
          </cell>
          <cell r="E1358" t="str">
            <v>Mosquera</v>
          </cell>
          <cell r="F1358" t="str">
            <v>Juan</v>
          </cell>
          <cell r="H1358" t="str">
            <v>BLANCO</v>
          </cell>
          <cell r="I1358" t="str">
            <v>MOSQUERA</v>
          </cell>
          <cell r="J1358" t="str">
            <v>JUAN</v>
          </cell>
          <cell r="K1358" t="str">
            <v/>
          </cell>
          <cell r="L1358" t="str">
            <v>Juan Blanco M.</v>
          </cell>
          <cell r="M1358" t="str">
            <v>C.T.M. Cidade de Narón</v>
          </cell>
          <cell r="N1358" t="str">
            <v>CTM Cidade de Narón</v>
          </cell>
          <cell r="O1358">
            <v>39448</v>
          </cell>
          <cell r="P1358">
            <v>2008</v>
          </cell>
          <cell r="Q1358" t="str">
            <v>Pre-Benjamín M</v>
          </cell>
          <cell r="R1358" t="str">
            <v>M</v>
          </cell>
        </row>
        <row r="1359">
          <cell r="C1359">
            <v>50551</v>
          </cell>
          <cell r="D1359" t="str">
            <v>Beceiro</v>
          </cell>
          <cell r="E1359" t="str">
            <v>Celeiro</v>
          </cell>
          <cell r="F1359" t="str">
            <v>Martín</v>
          </cell>
          <cell r="H1359" t="str">
            <v>BECEIRO</v>
          </cell>
          <cell r="I1359" t="str">
            <v>CELEIRO</v>
          </cell>
          <cell r="J1359" t="str">
            <v>MARTIN</v>
          </cell>
          <cell r="K1359" t="str">
            <v/>
          </cell>
          <cell r="L1359" t="str">
            <v>Martín Beceiro C.</v>
          </cell>
          <cell r="M1359" t="str">
            <v>C.T.M. Cidade de Narón</v>
          </cell>
          <cell r="N1359" t="str">
            <v>CTM Cidade de Narón</v>
          </cell>
          <cell r="O1359">
            <v>39814</v>
          </cell>
          <cell r="P1359">
            <v>2009</v>
          </cell>
          <cell r="Q1359" t="str">
            <v>Pre-Benjamín M</v>
          </cell>
          <cell r="R1359" t="str">
            <v>M</v>
          </cell>
        </row>
        <row r="1360">
          <cell r="C1360">
            <v>50552</v>
          </cell>
          <cell r="D1360" t="str">
            <v>García</v>
          </cell>
          <cell r="E1360" t="str">
            <v>Gómez</v>
          </cell>
          <cell r="F1360" t="str">
            <v>Martín</v>
          </cell>
          <cell r="H1360" t="str">
            <v>GARCIA</v>
          </cell>
          <cell r="I1360" t="str">
            <v>GOMEZ</v>
          </cell>
          <cell r="J1360" t="str">
            <v>MARTIN</v>
          </cell>
          <cell r="K1360" t="str">
            <v/>
          </cell>
          <cell r="L1360" t="str">
            <v>Martín García G.</v>
          </cell>
          <cell r="M1360" t="str">
            <v>C.T.M. Cidade de Narón</v>
          </cell>
          <cell r="N1360" t="str">
            <v>CTM Cidade de Narón</v>
          </cell>
          <cell r="O1360">
            <v>39448</v>
          </cell>
          <cell r="P1360">
            <v>2008</v>
          </cell>
          <cell r="Q1360" t="str">
            <v>Pre-Benjamín M</v>
          </cell>
          <cell r="R1360" t="str">
            <v>M</v>
          </cell>
        </row>
        <row r="1361">
          <cell r="C1361">
            <v>50553</v>
          </cell>
          <cell r="D1361" t="str">
            <v>Loureiro</v>
          </cell>
          <cell r="F1361" t="str">
            <v>Javier</v>
          </cell>
          <cell r="H1361" t="str">
            <v>LOUREIRO</v>
          </cell>
          <cell r="I1361" t="str">
            <v/>
          </cell>
          <cell r="J1361" t="str">
            <v>JAVIER</v>
          </cell>
          <cell r="K1361" t="str">
            <v/>
          </cell>
          <cell r="L1361" t="str">
            <v>Javier Loureiro</v>
          </cell>
          <cell r="M1361" t="str">
            <v>C.T.M. Cidade de Narón</v>
          </cell>
          <cell r="N1361" t="str">
            <v>CTM Cidade de Narón</v>
          </cell>
          <cell r="O1361">
            <v>37622</v>
          </cell>
          <cell r="P1361">
            <v>2003</v>
          </cell>
          <cell r="Q1361" t="str">
            <v>Infantil M</v>
          </cell>
          <cell r="R1361" t="str">
            <v>M</v>
          </cell>
        </row>
        <row r="1362">
          <cell r="C1362">
            <v>50554</v>
          </cell>
          <cell r="D1362" t="str">
            <v>Juanino</v>
          </cell>
          <cell r="E1362" t="str">
            <v>Loureiro</v>
          </cell>
          <cell r="F1362" t="str">
            <v>Sergio</v>
          </cell>
          <cell r="H1362" t="str">
            <v>JUANINO</v>
          </cell>
          <cell r="I1362" t="str">
            <v>LOUREIRO</v>
          </cell>
          <cell r="J1362" t="str">
            <v>SERGIO</v>
          </cell>
          <cell r="K1362" t="str">
            <v/>
          </cell>
          <cell r="L1362" t="str">
            <v>Sergio Juanino L.</v>
          </cell>
          <cell r="M1362" t="str">
            <v>C.T.M. Cidade de Narón</v>
          </cell>
          <cell r="N1362" t="str">
            <v>CTM Cidade de Narón</v>
          </cell>
          <cell r="O1362">
            <v>39803</v>
          </cell>
          <cell r="P1362">
            <v>2008</v>
          </cell>
          <cell r="Q1362" t="str">
            <v>Pre-Benjamín M</v>
          </cell>
          <cell r="R1362" t="str">
            <v>M</v>
          </cell>
        </row>
        <row r="1363">
          <cell r="C1363">
            <v>50555</v>
          </cell>
          <cell r="D1363" t="str">
            <v>Fernández</v>
          </cell>
          <cell r="E1363" t="str">
            <v>Belmar</v>
          </cell>
          <cell r="F1363" t="str">
            <v>Daniel</v>
          </cell>
          <cell r="H1363" t="str">
            <v>FERNANDEZ</v>
          </cell>
          <cell r="I1363" t="str">
            <v>BELMAR</v>
          </cell>
          <cell r="J1363" t="str">
            <v>DANIEL</v>
          </cell>
          <cell r="K1363" t="str">
            <v/>
          </cell>
          <cell r="L1363" t="str">
            <v>Daniel Fernández B.</v>
          </cell>
          <cell r="M1363" t="str">
            <v>S.D. Ribadeo</v>
          </cell>
          <cell r="N1363" t="str">
            <v>SD Ribadeo</v>
          </cell>
          <cell r="O1363">
            <v>38117</v>
          </cell>
          <cell r="P1363">
            <v>2004</v>
          </cell>
          <cell r="Q1363" t="str">
            <v>Alevín M</v>
          </cell>
          <cell r="R1363" t="str">
            <v>M</v>
          </cell>
        </row>
        <row r="1364">
          <cell r="C1364">
            <v>50556</v>
          </cell>
          <cell r="D1364" t="str">
            <v>García</v>
          </cell>
          <cell r="E1364" t="str">
            <v>Fernández</v>
          </cell>
          <cell r="F1364" t="str">
            <v>Hernán</v>
          </cell>
          <cell r="H1364" t="str">
            <v>GARCIA</v>
          </cell>
          <cell r="I1364" t="str">
            <v>FERNANDEZ</v>
          </cell>
          <cell r="J1364" t="str">
            <v>HERNAN</v>
          </cell>
          <cell r="K1364" t="str">
            <v/>
          </cell>
          <cell r="L1364" t="str">
            <v>Hernán García F.</v>
          </cell>
          <cell r="M1364" t="str">
            <v>S.D. Ribadeo</v>
          </cell>
          <cell r="N1364" t="str">
            <v>SD Ribadeo</v>
          </cell>
          <cell r="O1364">
            <v>38199</v>
          </cell>
          <cell r="P1364">
            <v>2004</v>
          </cell>
          <cell r="Q1364" t="str">
            <v>Alevín M</v>
          </cell>
          <cell r="R1364" t="str">
            <v>M</v>
          </cell>
        </row>
        <row r="1365">
          <cell r="C1365">
            <v>50557</v>
          </cell>
          <cell r="D1365" t="str">
            <v>Gacio</v>
          </cell>
          <cell r="E1365" t="str">
            <v>Alonso</v>
          </cell>
          <cell r="F1365" t="str">
            <v>Pablo</v>
          </cell>
          <cell r="H1365" t="str">
            <v>GACIO</v>
          </cell>
          <cell r="I1365" t="str">
            <v>ALONSO</v>
          </cell>
          <cell r="J1365" t="str">
            <v>PABLO</v>
          </cell>
          <cell r="K1365" t="str">
            <v/>
          </cell>
          <cell r="L1365" t="str">
            <v>Pablo Gacio A.</v>
          </cell>
          <cell r="M1365" t="str">
            <v>S.D. Ribadeo</v>
          </cell>
          <cell r="N1365" t="str">
            <v>SD Ribadeo</v>
          </cell>
          <cell r="O1365">
            <v>38224</v>
          </cell>
          <cell r="P1365">
            <v>2004</v>
          </cell>
          <cell r="Q1365" t="str">
            <v>Alevín M</v>
          </cell>
          <cell r="R1365" t="str">
            <v>M</v>
          </cell>
        </row>
        <row r="1366">
          <cell r="C1366">
            <v>50558</v>
          </cell>
          <cell r="D1366" t="str">
            <v>Muíña</v>
          </cell>
          <cell r="E1366" t="str">
            <v>López</v>
          </cell>
          <cell r="F1366" t="str">
            <v>Ángel</v>
          </cell>
          <cell r="H1366" t="str">
            <v>MUIÑA</v>
          </cell>
          <cell r="I1366" t="str">
            <v>LOPEZ</v>
          </cell>
          <cell r="J1366" t="str">
            <v>ANGEL</v>
          </cell>
          <cell r="K1366" t="str">
            <v/>
          </cell>
          <cell r="L1366" t="str">
            <v>Ángel Muíña L.</v>
          </cell>
          <cell r="M1366" t="str">
            <v>S.D. Ribadeo</v>
          </cell>
          <cell r="N1366" t="str">
            <v>SD Ribadeo</v>
          </cell>
          <cell r="O1366">
            <v>39050</v>
          </cell>
          <cell r="P1366">
            <v>2006</v>
          </cell>
          <cell r="Q1366" t="str">
            <v>Benjamín M</v>
          </cell>
          <cell r="R1366" t="str">
            <v>M</v>
          </cell>
        </row>
        <row r="1367">
          <cell r="C1367">
            <v>50559</v>
          </cell>
          <cell r="D1367" t="str">
            <v>López</v>
          </cell>
          <cell r="E1367" t="str">
            <v>Menéndez</v>
          </cell>
          <cell r="F1367" t="str">
            <v>Francisco</v>
          </cell>
          <cell r="G1367" t="str">
            <v>Javier</v>
          </cell>
          <cell r="H1367" t="str">
            <v>LOPEZ</v>
          </cell>
          <cell r="I1367" t="str">
            <v>MENENDEZ</v>
          </cell>
          <cell r="J1367" t="str">
            <v>FRANCISCO</v>
          </cell>
          <cell r="K1367" t="str">
            <v>JAVIER</v>
          </cell>
          <cell r="L1367" t="str">
            <v>Francisco J. López M.</v>
          </cell>
          <cell r="M1367" t="str">
            <v>S.D. Ribadeo</v>
          </cell>
          <cell r="N1367" t="str">
            <v>SD Ribadeo</v>
          </cell>
          <cell r="O1367">
            <v>38817</v>
          </cell>
          <cell r="P1367">
            <v>2006</v>
          </cell>
          <cell r="Q1367" t="str">
            <v>Benjamín M</v>
          </cell>
          <cell r="R1367" t="str">
            <v>M</v>
          </cell>
        </row>
        <row r="1368">
          <cell r="C1368">
            <v>50560</v>
          </cell>
          <cell r="D1368" t="str">
            <v>Rodríguez</v>
          </cell>
          <cell r="E1368" t="str">
            <v>Marqués</v>
          </cell>
          <cell r="F1368" t="str">
            <v>Ana</v>
          </cell>
          <cell r="G1368" t="str">
            <v>Covadonga</v>
          </cell>
          <cell r="H1368" t="str">
            <v>RODRIGUEZ</v>
          </cell>
          <cell r="I1368" t="str">
            <v>MARQUES</v>
          </cell>
          <cell r="J1368" t="str">
            <v>ANA</v>
          </cell>
          <cell r="K1368" t="str">
            <v>COVADONGA</v>
          </cell>
          <cell r="L1368" t="str">
            <v>Ana C. Rodríguez M.</v>
          </cell>
          <cell r="M1368" t="str">
            <v>S.D. Ribadeo</v>
          </cell>
          <cell r="N1368" t="str">
            <v>SD Ribadeo</v>
          </cell>
          <cell r="O1368">
            <v>37341</v>
          </cell>
          <cell r="P1368">
            <v>2002</v>
          </cell>
          <cell r="Q1368" t="str">
            <v>Infantil F</v>
          </cell>
          <cell r="R1368" t="str">
            <v>F</v>
          </cell>
        </row>
        <row r="1369">
          <cell r="C1369">
            <v>50561</v>
          </cell>
          <cell r="D1369" t="str">
            <v>Mejide</v>
          </cell>
          <cell r="E1369" t="str">
            <v>García</v>
          </cell>
          <cell r="F1369" t="str">
            <v>Clara</v>
          </cell>
          <cell r="H1369" t="str">
            <v>MEJIDE</v>
          </cell>
          <cell r="I1369" t="str">
            <v>GARCIA</v>
          </cell>
          <cell r="J1369" t="str">
            <v>CLARA</v>
          </cell>
          <cell r="K1369" t="str">
            <v/>
          </cell>
          <cell r="L1369" t="str">
            <v>Clara Mejide G.</v>
          </cell>
          <cell r="M1369" t="str">
            <v>S.D. Ribadeo</v>
          </cell>
          <cell r="N1369" t="str">
            <v>SD Ribadeo</v>
          </cell>
          <cell r="O1369">
            <v>36932</v>
          </cell>
          <cell r="P1369">
            <v>2001</v>
          </cell>
          <cell r="Q1369" t="str">
            <v>Juvenil F</v>
          </cell>
          <cell r="R1369" t="str">
            <v>F</v>
          </cell>
        </row>
        <row r="1370">
          <cell r="C1370">
            <v>50562</v>
          </cell>
          <cell r="D1370" t="str">
            <v>Cabaleiro</v>
          </cell>
          <cell r="E1370" t="str">
            <v>Larrea</v>
          </cell>
          <cell r="F1370" t="str">
            <v>Emilio</v>
          </cell>
          <cell r="H1370" t="str">
            <v>CABALEIRO</v>
          </cell>
          <cell r="I1370" t="str">
            <v>LARREA</v>
          </cell>
          <cell r="J1370" t="str">
            <v>EMILIO</v>
          </cell>
          <cell r="K1370" t="str">
            <v/>
          </cell>
          <cell r="L1370" t="str">
            <v>Emilio Cabaleiro L.</v>
          </cell>
          <cell r="M1370" t="str">
            <v>S.D. Ribadeo</v>
          </cell>
          <cell r="N1370" t="str">
            <v>SD Ribadeo</v>
          </cell>
          <cell r="O1370">
            <v>25577</v>
          </cell>
          <cell r="P1370">
            <v>1970</v>
          </cell>
          <cell r="Q1370" t="str">
            <v>Vet +40 M</v>
          </cell>
          <cell r="R1370" t="str">
            <v>M</v>
          </cell>
        </row>
        <row r="1371">
          <cell r="C1371">
            <v>50564</v>
          </cell>
          <cell r="D1371" t="str">
            <v>Vecino</v>
          </cell>
          <cell r="E1371" t="str">
            <v>Bilbao</v>
          </cell>
          <cell r="F1371" t="str">
            <v>José</v>
          </cell>
          <cell r="G1371" t="str">
            <v>L.</v>
          </cell>
          <cell r="H1371" t="str">
            <v>VECINO</v>
          </cell>
          <cell r="I1371" t="str">
            <v>BILBAO</v>
          </cell>
          <cell r="J1371" t="str">
            <v>JOSE</v>
          </cell>
          <cell r="K1371" t="str">
            <v>L.</v>
          </cell>
          <cell r="L1371" t="str">
            <v>José L. Vecino B.</v>
          </cell>
          <cell r="M1371" t="str">
            <v>C.T.M. Breogán Oleiros</v>
          </cell>
          <cell r="N1371" t="str">
            <v>CTM Breogán - Oleiros</v>
          </cell>
          <cell r="P1371">
            <v>0</v>
          </cell>
          <cell r="Q1371" t="str">
            <v>- M</v>
          </cell>
          <cell r="R1371" t="str">
            <v>M</v>
          </cell>
        </row>
        <row r="1372">
          <cell r="C1372">
            <v>50583</v>
          </cell>
          <cell r="D1372" t="str">
            <v>Rodiño</v>
          </cell>
          <cell r="E1372" t="str">
            <v>Estonllo</v>
          </cell>
          <cell r="F1372" t="str">
            <v>José</v>
          </cell>
          <cell r="G1372" t="str">
            <v>C.</v>
          </cell>
          <cell r="H1372" t="str">
            <v>RODIÑO</v>
          </cell>
          <cell r="I1372" t="str">
            <v>ESTONLLO</v>
          </cell>
          <cell r="J1372" t="str">
            <v>JOSE</v>
          </cell>
          <cell r="K1372" t="str">
            <v>C.</v>
          </cell>
          <cell r="L1372" t="str">
            <v>José C. Rodiño E.</v>
          </cell>
          <cell r="M1372" t="str">
            <v>CTM VIGO</v>
          </cell>
          <cell r="N1372" t="str">
            <v>CTM Vigo</v>
          </cell>
          <cell r="P1372">
            <v>0</v>
          </cell>
          <cell r="Q1372" t="str">
            <v>- M</v>
          </cell>
          <cell r="R1372" t="str">
            <v>M</v>
          </cell>
        </row>
        <row r="1373">
          <cell r="C1373">
            <v>50588</v>
          </cell>
          <cell r="D1373" t="str">
            <v>Fernández</v>
          </cell>
          <cell r="E1373" t="str">
            <v>Mejuto</v>
          </cell>
          <cell r="F1373" t="str">
            <v>Manuel</v>
          </cell>
          <cell r="H1373" t="str">
            <v>FERNANDEZ</v>
          </cell>
          <cell r="I1373" t="str">
            <v>MEJUTO</v>
          </cell>
          <cell r="J1373" t="str">
            <v>MANUEL</v>
          </cell>
          <cell r="K1373" t="str">
            <v/>
          </cell>
          <cell r="L1373" t="str">
            <v>Manuel Fernández M.</v>
          </cell>
          <cell r="M1373" t="str">
            <v>CLUB OROSO TM</v>
          </cell>
          <cell r="N1373" t="str">
            <v>Club Oroso TM</v>
          </cell>
          <cell r="P1373">
            <v>0</v>
          </cell>
          <cell r="Q1373" t="str">
            <v>- M</v>
          </cell>
          <cell r="R1373" t="str">
            <v>M</v>
          </cell>
        </row>
        <row r="1374">
          <cell r="C1374">
            <v>50590</v>
          </cell>
          <cell r="D1374" t="str">
            <v>Moreno</v>
          </cell>
          <cell r="E1374" t="str">
            <v>Barreira</v>
          </cell>
          <cell r="F1374" t="str">
            <v>Abraham</v>
          </cell>
          <cell r="H1374" t="str">
            <v>MORENO</v>
          </cell>
          <cell r="I1374" t="str">
            <v>BARREIRA</v>
          </cell>
          <cell r="J1374" t="str">
            <v>ABRAHAM</v>
          </cell>
          <cell r="K1374" t="str">
            <v/>
          </cell>
          <cell r="L1374" t="str">
            <v>Abraham Moreno B.</v>
          </cell>
          <cell r="M1374" t="str">
            <v>TDM San Ciprián Cervo</v>
          </cell>
          <cell r="N1374" t="str">
            <v>TDM San Ciprián Cervo</v>
          </cell>
          <cell r="P1374">
            <v>0</v>
          </cell>
          <cell r="Q1374" t="str">
            <v>- M</v>
          </cell>
          <cell r="R1374" t="str">
            <v>M</v>
          </cell>
        </row>
        <row r="1375">
          <cell r="C1375">
            <v>50592</v>
          </cell>
          <cell r="D1375" t="str">
            <v>Villares</v>
          </cell>
          <cell r="E1375" t="str">
            <v>López</v>
          </cell>
          <cell r="F1375" t="str">
            <v>Antonio</v>
          </cell>
          <cell r="H1375" t="str">
            <v>VILLARES</v>
          </cell>
          <cell r="I1375" t="str">
            <v>LOPEZ</v>
          </cell>
          <cell r="J1375" t="str">
            <v>ANTONIO</v>
          </cell>
          <cell r="K1375" t="str">
            <v/>
          </cell>
          <cell r="L1375" t="str">
            <v>Antonio Villares L.</v>
          </cell>
          <cell r="M1375" t="str">
            <v>TDM San Ciprián Cervo</v>
          </cell>
          <cell r="N1375" t="str">
            <v>TDM San Ciprián Cervo</v>
          </cell>
          <cell r="P1375">
            <v>0</v>
          </cell>
          <cell r="Q1375" t="str">
            <v>- M</v>
          </cell>
          <cell r="R1375" t="str">
            <v>M</v>
          </cell>
        </row>
        <row r="1376">
          <cell r="C1376">
            <v>50595</v>
          </cell>
          <cell r="D1376" t="str">
            <v>Williams</v>
          </cell>
          <cell r="E1376" t="str">
            <v>Teijeiro</v>
          </cell>
          <cell r="F1376" t="str">
            <v>Max</v>
          </cell>
          <cell r="H1376" t="str">
            <v>WILLIAMS</v>
          </cell>
          <cell r="I1376" t="str">
            <v>TEIJEIRO</v>
          </cell>
          <cell r="J1376" t="str">
            <v>MAX</v>
          </cell>
          <cell r="K1376" t="str">
            <v/>
          </cell>
          <cell r="L1376" t="str">
            <v>Max Williams T.</v>
          </cell>
          <cell r="M1376" t="str">
            <v>Dez Portas Lugo T.M.</v>
          </cell>
          <cell r="N1376" t="str">
            <v>CD Dez Portas Lugo TM</v>
          </cell>
          <cell r="P1376">
            <v>0</v>
          </cell>
          <cell r="Q1376" t="str">
            <v>- M</v>
          </cell>
          <cell r="R1376" t="str">
            <v>M</v>
          </cell>
        </row>
        <row r="1377">
          <cell r="C1377">
            <v>50598</v>
          </cell>
          <cell r="D1377" t="str">
            <v>Mosquera</v>
          </cell>
          <cell r="F1377" t="str">
            <v>Sergio</v>
          </cell>
          <cell r="H1377" t="str">
            <v>MOSQUERA</v>
          </cell>
          <cell r="I1377" t="str">
            <v/>
          </cell>
          <cell r="J1377" t="str">
            <v>SERGIO</v>
          </cell>
          <cell r="K1377" t="str">
            <v/>
          </cell>
          <cell r="L1377" t="str">
            <v>Sergio Mosquera</v>
          </cell>
          <cell r="M1377" t="str">
            <v>CTM MILAGROSA</v>
          </cell>
          <cell r="N1377" t="str">
            <v>Club Milagrosa TM</v>
          </cell>
          <cell r="P1377">
            <v>0</v>
          </cell>
          <cell r="Q1377" t="str">
            <v>- M</v>
          </cell>
          <cell r="R1377" t="str">
            <v>M</v>
          </cell>
        </row>
        <row r="1378">
          <cell r="C1378">
            <v>57864</v>
          </cell>
          <cell r="D1378" t="str">
            <v>Almeida</v>
          </cell>
          <cell r="E1378" t="str">
            <v>Marques</v>
          </cell>
          <cell r="F1378" t="str">
            <v>Ivo</v>
          </cell>
          <cell r="G1378" t="str">
            <v>Daniel</v>
          </cell>
          <cell r="H1378" t="str">
            <v>ALMEIDA</v>
          </cell>
          <cell r="I1378" t="str">
            <v>MARQUES</v>
          </cell>
          <cell r="J1378" t="str">
            <v>IVO</v>
          </cell>
          <cell r="K1378" t="str">
            <v>DANIEL</v>
          </cell>
          <cell r="L1378" t="str">
            <v>Ivo D. Almeida M.</v>
          </cell>
          <cell r="M1378" t="str">
            <v>Ginásio Clube de Valbom (Portugal)</v>
          </cell>
          <cell r="N1378" t="str">
            <v>Ginásio Clube de Valbom</v>
          </cell>
          <cell r="O1378">
            <v>33970</v>
          </cell>
          <cell r="P1378">
            <v>1993</v>
          </cell>
          <cell r="Q1378" t="str">
            <v>Sénior M</v>
          </cell>
          <cell r="R1378" t="str">
            <v>M</v>
          </cell>
        </row>
        <row r="1379">
          <cell r="C1379">
            <v>59254</v>
          </cell>
          <cell r="D1379" t="str">
            <v>Martins</v>
          </cell>
          <cell r="E1379" t="str">
            <v>Gonçalves</v>
          </cell>
          <cell r="F1379" t="str">
            <v>Nuno</v>
          </cell>
          <cell r="G1379" t="str">
            <v>Filipe</v>
          </cell>
          <cell r="H1379" t="str">
            <v>MARTINS</v>
          </cell>
          <cell r="I1379" t="str">
            <v>GONÇALVES</v>
          </cell>
          <cell r="J1379" t="str">
            <v>NUNO</v>
          </cell>
          <cell r="K1379" t="str">
            <v>FILIPE</v>
          </cell>
          <cell r="L1379" t="str">
            <v>Nuno F. Martins G.</v>
          </cell>
          <cell r="M1379" t="str">
            <v>Ginásio Clube de Valbom (Portugal)</v>
          </cell>
          <cell r="N1379" t="str">
            <v>Ginásio Clube de Valbom</v>
          </cell>
          <cell r="O1379">
            <v>34700</v>
          </cell>
          <cell r="P1379">
            <v>1995</v>
          </cell>
          <cell r="Q1379" t="str">
            <v>Sub-23 M</v>
          </cell>
          <cell r="R1379" t="str">
            <v>M</v>
          </cell>
        </row>
        <row r="1380">
          <cell r="C1380">
            <v>60325</v>
          </cell>
          <cell r="D1380" t="str">
            <v>Almeida</v>
          </cell>
          <cell r="E1380" t="str">
            <v>Rodrigues</v>
          </cell>
          <cell r="F1380" t="str">
            <v>Daniel</v>
          </cell>
          <cell r="G1380" t="str">
            <v>Alexandre</v>
          </cell>
          <cell r="H1380" t="str">
            <v>ALMEIDA</v>
          </cell>
          <cell r="I1380" t="str">
            <v>RODRIGUES</v>
          </cell>
          <cell r="J1380" t="str">
            <v>DANIEL</v>
          </cell>
          <cell r="K1380" t="str">
            <v>ALEXANDRE</v>
          </cell>
          <cell r="L1380" t="str">
            <v>Daniel A. Almeida R.</v>
          </cell>
          <cell r="M1380" t="str">
            <v>Ginásio Clube de Valbom (Portugal)</v>
          </cell>
          <cell r="N1380" t="str">
            <v>Ginásio Clube de Valbom</v>
          </cell>
          <cell r="O1380">
            <v>33970</v>
          </cell>
          <cell r="P1380">
            <v>1993</v>
          </cell>
          <cell r="Q1380" t="str">
            <v>Sénior M</v>
          </cell>
          <cell r="R1380" t="str">
            <v>M</v>
          </cell>
        </row>
        <row r="1381">
          <cell r="C1381">
            <v>62498</v>
          </cell>
          <cell r="D1381" t="str">
            <v>Oliveira</v>
          </cell>
          <cell r="E1381" t="str">
            <v>Gomes</v>
          </cell>
          <cell r="F1381" t="str">
            <v>Luis</v>
          </cell>
          <cell r="G1381" t="str">
            <v>Miguel</v>
          </cell>
          <cell r="H1381" t="str">
            <v>OLIVEIRA</v>
          </cell>
          <cell r="I1381" t="str">
            <v>GOMES</v>
          </cell>
          <cell r="J1381" t="str">
            <v>LUIS</v>
          </cell>
          <cell r="K1381" t="str">
            <v>MIGUEL</v>
          </cell>
          <cell r="L1381" t="str">
            <v>Luis M. Oliveira G.</v>
          </cell>
          <cell r="M1381" t="str">
            <v>Ginásio Clube de Valbom (Portugal)</v>
          </cell>
          <cell r="N1381" t="str">
            <v>Ginásio Clube de Valbom</v>
          </cell>
          <cell r="O1381">
            <v>35065</v>
          </cell>
          <cell r="P1381">
            <v>1996</v>
          </cell>
          <cell r="Q1381" t="str">
            <v>Sub-23 M</v>
          </cell>
          <cell r="R1381" t="str">
            <v>M</v>
          </cell>
        </row>
        <row r="1382">
          <cell r="C1382">
            <v>64300</v>
          </cell>
          <cell r="D1382" t="str">
            <v>Dinis</v>
          </cell>
          <cell r="E1382" t="str">
            <v>Castro</v>
          </cell>
          <cell r="F1382" t="str">
            <v>Sergio</v>
          </cell>
          <cell r="G1382" t="str">
            <v>Filipe</v>
          </cell>
          <cell r="H1382" t="str">
            <v>DINIS</v>
          </cell>
          <cell r="I1382" t="str">
            <v>CASTRO</v>
          </cell>
          <cell r="J1382" t="str">
            <v>SERGIO</v>
          </cell>
          <cell r="K1382" t="str">
            <v>FILIPE</v>
          </cell>
          <cell r="L1382" t="str">
            <v>Sergio F. Dinis C.</v>
          </cell>
          <cell r="M1382" t="str">
            <v>C.R.D. Dragoes Valboenses (Portugal)</v>
          </cell>
          <cell r="N1382" t="str">
            <v>CRD Dragoes Valboenses</v>
          </cell>
          <cell r="O1382">
            <v>35065</v>
          </cell>
          <cell r="P1382">
            <v>1996</v>
          </cell>
          <cell r="Q1382" t="str">
            <v>Sub-23 M</v>
          </cell>
          <cell r="R1382" t="str">
            <v>M</v>
          </cell>
        </row>
        <row r="1383">
          <cell r="C1383">
            <v>64309</v>
          </cell>
          <cell r="D1383" t="str">
            <v>Ferreira</v>
          </cell>
          <cell r="E1383" t="str">
            <v>Silva</v>
          </cell>
          <cell r="F1383" t="str">
            <v>Leandro</v>
          </cell>
          <cell r="G1383" t="str">
            <v>Miguel</v>
          </cell>
          <cell r="H1383" t="str">
            <v>FERREIRA</v>
          </cell>
          <cell r="I1383" t="str">
            <v>SILVA</v>
          </cell>
          <cell r="J1383" t="str">
            <v>LEANDRO</v>
          </cell>
          <cell r="K1383" t="str">
            <v>MIGUEL</v>
          </cell>
          <cell r="L1383" t="str">
            <v>Leandro M. Ferreira S.</v>
          </cell>
          <cell r="M1383" t="str">
            <v>C.R.D. Dragoes Valboenses (Portugal)</v>
          </cell>
          <cell r="N1383" t="str">
            <v>CRD Dragoes Valboenses</v>
          </cell>
          <cell r="O1383">
            <v>36161</v>
          </cell>
          <cell r="P1383">
            <v>1999</v>
          </cell>
          <cell r="Q1383" t="str">
            <v>Juvenil M</v>
          </cell>
          <cell r="R1383" t="str">
            <v>M</v>
          </cell>
        </row>
        <row r="1384">
          <cell r="C1384">
            <v>64325</v>
          </cell>
          <cell r="D1384" t="str">
            <v>Teixeira</v>
          </cell>
          <cell r="E1384" t="str">
            <v>Pinto</v>
          </cell>
          <cell r="F1384" t="str">
            <v>Miguel</v>
          </cell>
          <cell r="G1384" t="str">
            <v>Angelo</v>
          </cell>
          <cell r="H1384" t="str">
            <v>TEIXEIRA</v>
          </cell>
          <cell r="I1384" t="str">
            <v>PINTO</v>
          </cell>
          <cell r="J1384" t="str">
            <v>MIGUEL</v>
          </cell>
          <cell r="K1384" t="str">
            <v>ANGELO</v>
          </cell>
          <cell r="L1384" t="str">
            <v>Miguel A. Teixeira P.</v>
          </cell>
          <cell r="M1384" t="str">
            <v>C.R.D. Dragoes Valboenses (Portugal)</v>
          </cell>
          <cell r="N1384" t="str">
            <v>CRD Dragoes Valboenses</v>
          </cell>
          <cell r="O1384">
            <v>35796</v>
          </cell>
          <cell r="P1384">
            <v>1998</v>
          </cell>
          <cell r="Q1384" t="str">
            <v>Sub-23 M</v>
          </cell>
          <cell r="R1384" t="str">
            <v>M</v>
          </cell>
        </row>
        <row r="1385">
          <cell r="C1385">
            <v>66219</v>
          </cell>
          <cell r="D1385" t="str">
            <v>Cardoso</v>
          </cell>
          <cell r="E1385" t="str">
            <v>Novo</v>
          </cell>
          <cell r="F1385" t="str">
            <v>Joao</v>
          </cell>
          <cell r="G1385" t="str">
            <v>Pedro</v>
          </cell>
          <cell r="H1385" t="str">
            <v>CARDOSO</v>
          </cell>
          <cell r="I1385" t="str">
            <v>NOVO</v>
          </cell>
          <cell r="J1385" t="str">
            <v>JOAO</v>
          </cell>
          <cell r="K1385" t="str">
            <v>PEDRO</v>
          </cell>
          <cell r="L1385" t="str">
            <v>Joao P. Cardoso N.</v>
          </cell>
          <cell r="M1385" t="str">
            <v>C.R.D. Dragoes Valboenses (Portugal)</v>
          </cell>
          <cell r="N1385" t="str">
            <v>CRD Dragoes Valboenses</v>
          </cell>
          <cell r="O1385">
            <v>35065</v>
          </cell>
          <cell r="P1385">
            <v>1996</v>
          </cell>
          <cell r="Q1385" t="str">
            <v>Sub-23 M</v>
          </cell>
          <cell r="R1385" t="str">
            <v>M</v>
          </cell>
        </row>
        <row r="1386">
          <cell r="C1386">
            <v>66622</v>
          </cell>
          <cell r="D1386" t="str">
            <v>Pereira</v>
          </cell>
          <cell r="E1386" t="str">
            <v/>
          </cell>
          <cell r="F1386" t="str">
            <v xml:space="preserve">Eduarda </v>
          </cell>
          <cell r="G1386" t="str">
            <v/>
          </cell>
          <cell r="H1386" t="str">
            <v>PEREIRA</v>
          </cell>
          <cell r="I1386" t="str">
            <v/>
          </cell>
          <cell r="J1386" t="str">
            <v xml:space="preserve">EDUARDA </v>
          </cell>
          <cell r="K1386" t="str">
            <v/>
          </cell>
          <cell r="L1386" t="str">
            <v>Eduarda  Pereira</v>
          </cell>
          <cell r="M1386" t="str">
            <v>F.C. Lourosa (Portugal)</v>
          </cell>
          <cell r="N1386" t="str">
            <v>LFC Lourosa</v>
          </cell>
          <cell r="O1386">
            <v>36161</v>
          </cell>
          <cell r="P1386">
            <v>1999</v>
          </cell>
          <cell r="Q1386" t="str">
            <v>Juvenil F</v>
          </cell>
          <cell r="R1386" t="str">
            <v>F</v>
          </cell>
        </row>
        <row r="1387">
          <cell r="C1387">
            <v>66645</v>
          </cell>
          <cell r="D1387" t="str">
            <v>Martins</v>
          </cell>
          <cell r="E1387" t="str">
            <v>Gonçalves</v>
          </cell>
          <cell r="F1387" t="str">
            <v>Tiago</v>
          </cell>
          <cell r="G1387" t="str">
            <v>Filipe</v>
          </cell>
          <cell r="H1387" t="str">
            <v>MARTINS</v>
          </cell>
          <cell r="I1387" t="str">
            <v>GONÇALVES</v>
          </cell>
          <cell r="J1387" t="str">
            <v>TIAGO</v>
          </cell>
          <cell r="K1387" t="str">
            <v>FILIPE</v>
          </cell>
          <cell r="L1387" t="str">
            <v>Tiago F. Martins G.</v>
          </cell>
          <cell r="M1387" t="str">
            <v>C.R.D. Dragoes Valboenses (Portugal)</v>
          </cell>
          <cell r="N1387" t="str">
            <v>CRD Dragoes Valboenses</v>
          </cell>
          <cell r="O1387">
            <v>36892</v>
          </cell>
          <cell r="P1387">
            <v>2001</v>
          </cell>
          <cell r="Q1387" t="str">
            <v>Juvenil M</v>
          </cell>
          <cell r="R1387" t="str">
            <v>M</v>
          </cell>
        </row>
        <row r="1388">
          <cell r="C1388">
            <v>68831</v>
          </cell>
          <cell r="D1388" t="str">
            <v>Sa</v>
          </cell>
          <cell r="E1388" t="str">
            <v/>
          </cell>
          <cell r="F1388" t="str">
            <v>Filipe</v>
          </cell>
          <cell r="G1388" t="str">
            <v/>
          </cell>
          <cell r="H1388" t="str">
            <v>SA</v>
          </cell>
          <cell r="I1388" t="str">
            <v/>
          </cell>
          <cell r="J1388" t="str">
            <v>FILIPE</v>
          </cell>
          <cell r="K1388" t="str">
            <v/>
          </cell>
          <cell r="L1388" t="str">
            <v>Filipe Sa</v>
          </cell>
          <cell r="M1388" t="str">
            <v>F.C. Lourosa (Portugal)</v>
          </cell>
          <cell r="N1388" t="str">
            <v>LFC Lourosa</v>
          </cell>
          <cell r="O1388">
            <v>35796</v>
          </cell>
          <cell r="P1388">
            <v>1998</v>
          </cell>
          <cell r="Q1388" t="str">
            <v>Sub-23 M</v>
          </cell>
          <cell r="R1388" t="str">
            <v>M</v>
          </cell>
        </row>
        <row r="1389">
          <cell r="C1389">
            <v>69174</v>
          </cell>
          <cell r="D1389" t="str">
            <v>Ferreira</v>
          </cell>
          <cell r="E1389" t="str">
            <v/>
          </cell>
          <cell r="F1389" t="str">
            <v>Pedro</v>
          </cell>
          <cell r="G1389" t="str">
            <v/>
          </cell>
          <cell r="H1389" t="str">
            <v>FERREIRA</v>
          </cell>
          <cell r="I1389" t="str">
            <v/>
          </cell>
          <cell r="J1389" t="str">
            <v>PEDRO</v>
          </cell>
          <cell r="K1389" t="str">
            <v/>
          </cell>
          <cell r="L1389" t="str">
            <v>Pedro Ferreira</v>
          </cell>
          <cell r="M1389" t="str">
            <v>F.C. Lourosa (Portugal)</v>
          </cell>
          <cell r="N1389" t="str">
            <v>LFC Lourosa</v>
          </cell>
          <cell r="O1389">
            <v>37622</v>
          </cell>
          <cell r="P1389">
            <v>2003</v>
          </cell>
          <cell r="Q1389" t="str">
            <v>Infantil M</v>
          </cell>
          <cell r="R1389" t="str">
            <v>M</v>
          </cell>
        </row>
        <row r="1390">
          <cell r="C1390">
            <v>69176</v>
          </cell>
          <cell r="D1390" t="str">
            <v>Ferreira</v>
          </cell>
          <cell r="E1390" t="str">
            <v/>
          </cell>
          <cell r="F1390" t="str">
            <v>Rodrigo</v>
          </cell>
          <cell r="G1390" t="str">
            <v/>
          </cell>
          <cell r="H1390" t="str">
            <v>FERREIRA</v>
          </cell>
          <cell r="I1390" t="str">
            <v/>
          </cell>
          <cell r="J1390" t="str">
            <v>RODRIGO</v>
          </cell>
          <cell r="K1390" t="str">
            <v/>
          </cell>
          <cell r="L1390" t="str">
            <v>Rodrigo Ferreira</v>
          </cell>
          <cell r="M1390" t="str">
            <v>F.C. Lourosa (Portugal)</v>
          </cell>
          <cell r="N1390" t="str">
            <v>LFC Lourosa</v>
          </cell>
          <cell r="O1390">
            <v>39083</v>
          </cell>
          <cell r="P1390">
            <v>2007</v>
          </cell>
          <cell r="Q1390" t="str">
            <v>Benjamín M</v>
          </cell>
          <cell r="R1390" t="str">
            <v>M</v>
          </cell>
        </row>
        <row r="1391">
          <cell r="C1391">
            <v>22654</v>
          </cell>
          <cell r="D1391" t="str">
            <v>Rodríguez</v>
          </cell>
          <cell r="E1391" t="str">
            <v>Castelo</v>
          </cell>
          <cell r="F1391" t="str">
            <v>Javier</v>
          </cell>
          <cell r="H1391" t="str">
            <v>RODRIGUEZ</v>
          </cell>
          <cell r="I1391" t="str">
            <v>CASTELO</v>
          </cell>
          <cell r="J1391" t="str">
            <v>JAVIER</v>
          </cell>
          <cell r="K1391" t="str">
            <v/>
          </cell>
          <cell r="L1391" t="str">
            <v>Javier Rodríguez C.</v>
          </cell>
          <cell r="M1391" t="str">
            <v>ANORTHOSIS VIMIANZO</v>
          </cell>
          <cell r="N1391" t="str">
            <v>AD Zas</v>
          </cell>
          <cell r="O1391">
            <v>37069</v>
          </cell>
          <cell r="P1391">
            <v>2001</v>
          </cell>
          <cell r="Q1391" t="str">
            <v>Juvenil M</v>
          </cell>
          <cell r="R1391" t="str">
            <v>M</v>
          </cell>
        </row>
        <row r="1392">
          <cell r="C1392" t="str">
            <v>10 I</v>
          </cell>
          <cell r="D1392" t="str">
            <v>Silva</v>
          </cell>
          <cell r="E1392" t="str">
            <v>González</v>
          </cell>
          <cell r="F1392" t="str">
            <v>José</v>
          </cell>
          <cell r="G1392" t="str">
            <v/>
          </cell>
          <cell r="H1392" t="str">
            <v>SILVA</v>
          </cell>
          <cell r="I1392" t="str">
            <v>GONZALEZ</v>
          </cell>
          <cell r="J1392" t="str">
            <v>JOSE</v>
          </cell>
          <cell r="K1392" t="str">
            <v/>
          </cell>
          <cell r="L1392" t="str">
            <v>José Silva G.</v>
          </cell>
          <cell r="M1392" t="str">
            <v>CLUBE DEPORTIVO DEZ PORTAS LUGO T.M.</v>
          </cell>
          <cell r="N1392" t="str">
            <v>CD Dez Portas Lugo TM</v>
          </cell>
          <cell r="P1392">
            <v>-1</v>
          </cell>
          <cell r="Q1392" t="str">
            <v>Discapacitados M</v>
          </cell>
          <cell r="R1392" t="str">
            <v>M</v>
          </cell>
        </row>
        <row r="1393">
          <cell r="C1393" t="str">
            <v>11 I</v>
          </cell>
          <cell r="D1393" t="str">
            <v>Blanco</v>
          </cell>
          <cell r="F1393" t="str">
            <v>Juan</v>
          </cell>
          <cell r="G1393" t="str">
            <v>J.</v>
          </cell>
          <cell r="H1393" t="str">
            <v>BLANCO</v>
          </cell>
          <cell r="I1393" t="str">
            <v/>
          </cell>
          <cell r="J1393" t="str">
            <v>JUAN</v>
          </cell>
          <cell r="K1393" t="str">
            <v>J.</v>
          </cell>
          <cell r="L1393" t="str">
            <v>Juan J. Blanco</v>
          </cell>
          <cell r="M1393" t="str">
            <v>CLUBE DEPORTIVO DEZ PORTAS LUGO T.M.</v>
          </cell>
          <cell r="N1393" t="str">
            <v>CD Dez Portas Lugo TM</v>
          </cell>
          <cell r="P1393">
            <v>-1</v>
          </cell>
          <cell r="Q1393" t="str">
            <v>Discapacitados M</v>
          </cell>
          <cell r="R1393" t="str">
            <v>M</v>
          </cell>
        </row>
        <row r="1394">
          <cell r="C1394" t="str">
            <v>6 I</v>
          </cell>
          <cell r="D1394" t="str">
            <v>Rivera</v>
          </cell>
          <cell r="E1394" t="str">
            <v>Ferreiro</v>
          </cell>
          <cell r="F1394" t="str">
            <v>Salustiano</v>
          </cell>
          <cell r="G1394" t="str">
            <v/>
          </cell>
          <cell r="H1394" t="str">
            <v>RIVERA</v>
          </cell>
          <cell r="I1394" t="str">
            <v>FERREIRO</v>
          </cell>
          <cell r="J1394" t="str">
            <v>SALUSTIANO</v>
          </cell>
          <cell r="K1394" t="str">
            <v/>
          </cell>
          <cell r="L1394" t="str">
            <v>Salustiano Rivera F.</v>
          </cell>
          <cell r="M1394" t="str">
            <v>CLUBE DEPORTIVO DEZ PORTAS LUGO T.M.</v>
          </cell>
          <cell r="N1394" t="str">
            <v>CD Dez Portas Lugo TM</v>
          </cell>
          <cell r="P1394">
            <v>-1</v>
          </cell>
          <cell r="Q1394" t="str">
            <v>Discapacitados M</v>
          </cell>
          <cell r="R1394" t="str">
            <v>M</v>
          </cell>
        </row>
        <row r="1395">
          <cell r="C1395" t="str">
            <v>9 I</v>
          </cell>
          <cell r="D1395" t="str">
            <v>Prado</v>
          </cell>
          <cell r="E1395" t="str">
            <v>Fandiño</v>
          </cell>
          <cell r="F1395" t="str">
            <v>Marcos</v>
          </cell>
          <cell r="G1395" t="str">
            <v/>
          </cell>
          <cell r="H1395" t="str">
            <v>PRADO</v>
          </cell>
          <cell r="I1395" t="str">
            <v>FANDIÑO</v>
          </cell>
          <cell r="J1395" t="str">
            <v>MARCOS</v>
          </cell>
          <cell r="K1395" t="str">
            <v/>
          </cell>
          <cell r="L1395" t="str">
            <v>Marcos Prado F.</v>
          </cell>
          <cell r="M1395" t="str">
            <v>CLUBE DEPORTIVO DEZ PORTAS LUGO T.M.</v>
          </cell>
          <cell r="N1395" t="str">
            <v>CD Dez Portas Lugo TM</v>
          </cell>
          <cell r="P1395">
            <v>-1</v>
          </cell>
          <cell r="Q1395" t="str">
            <v>Discapacitados M</v>
          </cell>
          <cell r="R1395" t="str">
            <v>M</v>
          </cell>
        </row>
        <row r="1396">
          <cell r="C1396" t="str">
            <v>G101</v>
          </cell>
          <cell r="D1396" t="str">
            <v>Felpeto</v>
          </cell>
          <cell r="E1396" t="str">
            <v>Evia</v>
          </cell>
          <cell r="F1396" t="str">
            <v>Jorge</v>
          </cell>
          <cell r="G1396" t="str">
            <v/>
          </cell>
          <cell r="H1396" t="str">
            <v>FELPETO</v>
          </cell>
          <cell r="I1396" t="str">
            <v>EVIA</v>
          </cell>
          <cell r="J1396" t="str">
            <v>JORGE</v>
          </cell>
          <cell r="K1396" t="str">
            <v/>
          </cell>
          <cell r="L1396" t="str">
            <v>Jorge Felpeto E.</v>
          </cell>
          <cell r="M1396" t="str">
            <v>C.T.M. Cidade de Narón</v>
          </cell>
          <cell r="N1396" t="str">
            <v>CTM Cidade de Narón</v>
          </cell>
          <cell r="O1396">
            <v>35796</v>
          </cell>
          <cell r="P1396">
            <v>1998</v>
          </cell>
          <cell r="Q1396" t="str">
            <v>Sub-23 M</v>
          </cell>
          <cell r="R1396" t="str">
            <v>M</v>
          </cell>
        </row>
        <row r="1397">
          <cell r="C1397" t="str">
            <v>G13</v>
          </cell>
          <cell r="D1397" t="str">
            <v>Domínguez</v>
          </cell>
          <cell r="E1397" t="str">
            <v>Ríos</v>
          </cell>
          <cell r="F1397" t="str">
            <v>Yanira</v>
          </cell>
          <cell r="G1397" t="str">
            <v/>
          </cell>
          <cell r="H1397" t="str">
            <v>DOMINGUEZ</v>
          </cell>
          <cell r="I1397" t="str">
            <v>RIOS</v>
          </cell>
          <cell r="J1397" t="str">
            <v>YANIRA</v>
          </cell>
          <cell r="K1397" t="str">
            <v/>
          </cell>
          <cell r="L1397" t="str">
            <v>Yanira Domínguez R.</v>
          </cell>
          <cell r="M1397" t="str">
            <v>A.D. Vincios</v>
          </cell>
          <cell r="N1397" t="str">
            <v>AD Vincios</v>
          </cell>
          <cell r="O1397">
            <v>36526</v>
          </cell>
          <cell r="P1397">
            <v>2000</v>
          </cell>
          <cell r="Q1397" t="str">
            <v>Juvenil F</v>
          </cell>
          <cell r="R1397" t="str">
            <v>F</v>
          </cell>
        </row>
        <row r="1398">
          <cell r="C1398" t="str">
            <v>G158</v>
          </cell>
          <cell r="D1398" t="str">
            <v>Del Pozo</v>
          </cell>
          <cell r="E1398" t="str">
            <v/>
          </cell>
          <cell r="F1398" t="str">
            <v>Daniel</v>
          </cell>
          <cell r="G1398" t="str">
            <v/>
          </cell>
          <cell r="H1398" t="str">
            <v>DEL POZO</v>
          </cell>
          <cell r="I1398" t="str">
            <v/>
          </cell>
          <cell r="J1398" t="str">
            <v>DANIEL</v>
          </cell>
          <cell r="K1398" t="str">
            <v/>
          </cell>
          <cell r="L1398" t="str">
            <v>Daniel Del Pozo</v>
          </cell>
          <cell r="M1398" t="str">
            <v>C.T.M. Cidade de Narón</v>
          </cell>
          <cell r="N1398" t="str">
            <v>CTM Cidade de Narón</v>
          </cell>
          <cell r="O1398">
            <v>37257</v>
          </cell>
          <cell r="P1398">
            <v>2002</v>
          </cell>
          <cell r="Q1398" t="str">
            <v>Infantil M</v>
          </cell>
          <cell r="R1398" t="str">
            <v>M</v>
          </cell>
        </row>
        <row r="1399">
          <cell r="C1399" t="str">
            <v>G159</v>
          </cell>
          <cell r="D1399" t="str">
            <v>Del Pozo</v>
          </cell>
          <cell r="E1399" t="str">
            <v/>
          </cell>
          <cell r="F1399" t="str">
            <v>Kevin</v>
          </cell>
          <cell r="G1399" t="str">
            <v/>
          </cell>
          <cell r="H1399" t="str">
            <v>DEL POZO</v>
          </cell>
          <cell r="I1399" t="str">
            <v/>
          </cell>
          <cell r="J1399" t="str">
            <v>KEVIN</v>
          </cell>
          <cell r="K1399" t="str">
            <v/>
          </cell>
          <cell r="L1399" t="str">
            <v>Kevin Del Pozo</v>
          </cell>
          <cell r="M1399" t="str">
            <v>C.T.M. Cidade de Narón</v>
          </cell>
          <cell r="N1399" t="str">
            <v>CTM Cidade de Narón</v>
          </cell>
          <cell r="O1399">
            <v>37622</v>
          </cell>
          <cell r="P1399">
            <v>2003</v>
          </cell>
          <cell r="Q1399" t="str">
            <v>Infantil M</v>
          </cell>
          <cell r="R1399" t="str">
            <v>M</v>
          </cell>
        </row>
        <row r="1400">
          <cell r="C1400" t="str">
            <v>G16</v>
          </cell>
          <cell r="D1400" t="str">
            <v>De Bernardo</v>
          </cell>
          <cell r="E1400" t="str">
            <v>Morán</v>
          </cell>
          <cell r="F1400" t="str">
            <v>María</v>
          </cell>
          <cell r="G1400" t="str">
            <v/>
          </cell>
          <cell r="H1400" t="str">
            <v>DE BERNARDO</v>
          </cell>
          <cell r="I1400" t="str">
            <v>MORAN</v>
          </cell>
          <cell r="J1400" t="str">
            <v>MARIA</v>
          </cell>
          <cell r="K1400" t="str">
            <v/>
          </cell>
          <cell r="L1400" t="str">
            <v>María De Bernardo M.</v>
          </cell>
          <cell r="M1400" t="str">
            <v>A.D. Vincios</v>
          </cell>
          <cell r="N1400" t="str">
            <v>AD Vincios</v>
          </cell>
          <cell r="O1400">
            <v>37987</v>
          </cell>
          <cell r="P1400">
            <v>2004</v>
          </cell>
          <cell r="Q1400" t="str">
            <v>Alevín F</v>
          </cell>
          <cell r="R1400" t="str">
            <v>F</v>
          </cell>
        </row>
        <row r="1401">
          <cell r="C1401" t="str">
            <v>G160</v>
          </cell>
          <cell r="D1401" t="str">
            <v>Del Pozo</v>
          </cell>
          <cell r="E1401" t="str">
            <v/>
          </cell>
          <cell r="F1401" t="str">
            <v>Sandro</v>
          </cell>
          <cell r="G1401" t="str">
            <v/>
          </cell>
          <cell r="H1401" t="str">
            <v>DEL POZO</v>
          </cell>
          <cell r="I1401" t="str">
            <v/>
          </cell>
          <cell r="J1401" t="str">
            <v>SANDRO</v>
          </cell>
          <cell r="K1401" t="str">
            <v/>
          </cell>
          <cell r="L1401" t="str">
            <v>Sandro Del Pozo</v>
          </cell>
          <cell r="M1401" t="str">
            <v>C.T.M. Cidade de Narón</v>
          </cell>
          <cell r="N1401" t="str">
            <v>CTM Cidade de Narón</v>
          </cell>
          <cell r="O1401">
            <v>38353</v>
          </cell>
          <cell r="P1401">
            <v>2005</v>
          </cell>
          <cell r="Q1401" t="str">
            <v>Alevín M</v>
          </cell>
          <cell r="R1401" t="str">
            <v>M</v>
          </cell>
        </row>
        <row r="1402">
          <cell r="C1402" t="str">
            <v>G166</v>
          </cell>
          <cell r="D1402" t="str">
            <v>Castro</v>
          </cell>
          <cell r="E1402" t="str">
            <v>Martínez</v>
          </cell>
          <cell r="F1402" t="str">
            <v>Lorena</v>
          </cell>
          <cell r="G1402" t="str">
            <v/>
          </cell>
          <cell r="H1402" t="str">
            <v>CASTRO</v>
          </cell>
          <cell r="I1402" t="str">
            <v>MARTINEZ</v>
          </cell>
          <cell r="J1402" t="str">
            <v>LORENA</v>
          </cell>
          <cell r="K1402" t="str">
            <v/>
          </cell>
          <cell r="L1402" t="str">
            <v>Lorena Castro M.</v>
          </cell>
          <cell r="M1402" t="str">
            <v>Anorthosis Vimianzo</v>
          </cell>
          <cell r="N1402" t="str">
            <v>AD Zas</v>
          </cell>
          <cell r="O1402">
            <v>37741</v>
          </cell>
          <cell r="P1402">
            <v>2003</v>
          </cell>
          <cell r="Q1402" t="str">
            <v>Infantil F</v>
          </cell>
          <cell r="R1402" t="str">
            <v>F</v>
          </cell>
        </row>
        <row r="1403">
          <cell r="C1403" t="str">
            <v>G170</v>
          </cell>
          <cell r="D1403" t="str">
            <v>Selfa</v>
          </cell>
          <cell r="E1403" t="str">
            <v/>
          </cell>
          <cell r="F1403" t="str">
            <v>María</v>
          </cell>
          <cell r="G1403" t="str">
            <v>Jesús</v>
          </cell>
          <cell r="H1403" t="str">
            <v>SELFA</v>
          </cell>
          <cell r="I1403" t="str">
            <v/>
          </cell>
          <cell r="J1403" t="str">
            <v>MARIA</v>
          </cell>
          <cell r="K1403" t="str">
            <v>JESUS</v>
          </cell>
          <cell r="L1403" t="str">
            <v>María J. Selfa</v>
          </cell>
          <cell r="M1403" t="str">
            <v>C.T.M. Cidade de Narón</v>
          </cell>
          <cell r="N1403" t="str">
            <v>CTM Cidade de Narón</v>
          </cell>
          <cell r="O1403">
            <v>38353</v>
          </cell>
          <cell r="P1403">
            <v>2005</v>
          </cell>
          <cell r="Q1403" t="str">
            <v>Alevín F</v>
          </cell>
          <cell r="R1403" t="str">
            <v>F</v>
          </cell>
        </row>
        <row r="1404">
          <cell r="C1404" t="str">
            <v>G171</v>
          </cell>
          <cell r="D1404" t="str">
            <v>Moure</v>
          </cell>
          <cell r="E1404" t="str">
            <v/>
          </cell>
          <cell r="F1404" t="str">
            <v>Rubén</v>
          </cell>
          <cell r="G1404" t="str">
            <v/>
          </cell>
          <cell r="H1404" t="str">
            <v>MOURE</v>
          </cell>
          <cell r="I1404" t="str">
            <v/>
          </cell>
          <cell r="J1404" t="str">
            <v>RUBEN</v>
          </cell>
          <cell r="K1404" t="str">
            <v/>
          </cell>
          <cell r="L1404" t="str">
            <v>Rubén Moure</v>
          </cell>
          <cell r="M1404" t="str">
            <v>Cambados T.M.</v>
          </cell>
          <cell r="N1404" t="str">
            <v>Cambados TM</v>
          </cell>
          <cell r="P1404">
            <v>0</v>
          </cell>
          <cell r="Q1404" t="str">
            <v>- M</v>
          </cell>
          <cell r="R1404" t="str">
            <v>M</v>
          </cell>
        </row>
        <row r="1405">
          <cell r="C1405" t="str">
            <v>G3</v>
          </cell>
          <cell r="D1405" t="str">
            <v>Fernández</v>
          </cell>
          <cell r="E1405" t="str">
            <v>González</v>
          </cell>
          <cell r="F1405" t="str">
            <v>Antonio</v>
          </cell>
          <cell r="G1405" t="str">
            <v/>
          </cell>
          <cell r="H1405" t="str">
            <v>FERNANDEZ</v>
          </cell>
          <cell r="I1405" t="str">
            <v>GONZALEZ</v>
          </cell>
          <cell r="J1405" t="str">
            <v>ANTONIO</v>
          </cell>
          <cell r="K1405" t="str">
            <v/>
          </cell>
          <cell r="L1405" t="str">
            <v>Antonio Fernández G.</v>
          </cell>
          <cell r="N1405" t="str">
            <v/>
          </cell>
          <cell r="O1405">
            <v>36161</v>
          </cell>
          <cell r="P1405">
            <v>1999</v>
          </cell>
          <cell r="Q1405" t="str">
            <v>Juvenil M</v>
          </cell>
          <cell r="R1405" t="str">
            <v>M</v>
          </cell>
        </row>
        <row r="1406">
          <cell r="C1406" t="str">
            <v>G305</v>
          </cell>
          <cell r="D1406" t="str">
            <v>Castro</v>
          </cell>
          <cell r="E1406" t="str">
            <v>Combarro</v>
          </cell>
          <cell r="F1406" t="str">
            <v>Brais</v>
          </cell>
          <cell r="G1406" t="str">
            <v/>
          </cell>
          <cell r="H1406" t="str">
            <v>CASTRO</v>
          </cell>
          <cell r="I1406" t="str">
            <v>COMBARRO</v>
          </cell>
          <cell r="J1406" t="str">
            <v>BRAIS</v>
          </cell>
          <cell r="K1406" t="str">
            <v/>
          </cell>
          <cell r="L1406" t="str">
            <v>Brais Castro C.</v>
          </cell>
          <cell r="M1406" t="str">
            <v>C.T.M. Cidade de Narón</v>
          </cell>
          <cell r="N1406" t="str">
            <v>CTM Cidade de Narón</v>
          </cell>
          <cell r="O1406">
            <v>37622</v>
          </cell>
          <cell r="P1406">
            <v>2003</v>
          </cell>
          <cell r="Q1406" t="str">
            <v>Infantil M</v>
          </cell>
          <cell r="R1406" t="str">
            <v>M</v>
          </cell>
        </row>
        <row r="1407">
          <cell r="C1407" t="str">
            <v>G306</v>
          </cell>
          <cell r="D1407" t="str">
            <v>Peter</v>
          </cell>
          <cell r="E1407" t="str">
            <v/>
          </cell>
          <cell r="F1407" t="str">
            <v>Daniel</v>
          </cell>
          <cell r="G1407" t="str">
            <v/>
          </cell>
          <cell r="H1407" t="str">
            <v>PETER</v>
          </cell>
          <cell r="I1407" t="str">
            <v/>
          </cell>
          <cell r="J1407" t="str">
            <v>DANIEL</v>
          </cell>
          <cell r="K1407" t="str">
            <v/>
          </cell>
          <cell r="L1407" t="str">
            <v>Daniel Peter</v>
          </cell>
          <cell r="M1407" t="str">
            <v>C.T.M. Ocaña</v>
          </cell>
          <cell r="N1407" t="str">
            <v>CTM Ocaña</v>
          </cell>
          <cell r="P1407">
            <v>0</v>
          </cell>
          <cell r="Q1407" t="str">
            <v>- M</v>
          </cell>
          <cell r="R1407" t="str">
            <v>M</v>
          </cell>
        </row>
        <row r="1408">
          <cell r="C1408" t="str">
            <v>G4</v>
          </cell>
          <cell r="D1408" t="str">
            <v>Bugallo</v>
          </cell>
          <cell r="E1408" t="str">
            <v/>
          </cell>
          <cell r="F1408" t="str">
            <v>Luis</v>
          </cell>
          <cell r="G1408" t="str">
            <v/>
          </cell>
          <cell r="H1408" t="str">
            <v>BUGALLO</v>
          </cell>
          <cell r="I1408" t="str">
            <v/>
          </cell>
          <cell r="J1408" t="str">
            <v>LUIS</v>
          </cell>
          <cell r="K1408" t="str">
            <v/>
          </cell>
          <cell r="L1408" t="str">
            <v>Luis Bugallo</v>
          </cell>
          <cell r="M1408" t="str">
            <v>Liceo Casino de Vilagarcía</v>
          </cell>
          <cell r="N1408" t="str">
            <v>Liceo Casino de Villagarcía</v>
          </cell>
          <cell r="P1408">
            <v>0</v>
          </cell>
          <cell r="Q1408" t="str">
            <v>- M</v>
          </cell>
          <cell r="R1408" t="str">
            <v>M</v>
          </cell>
        </row>
        <row r="1409">
          <cell r="C1409" t="str">
            <v>G402</v>
          </cell>
          <cell r="D1409" t="str">
            <v>Purcel</v>
          </cell>
          <cell r="E1409" t="str">
            <v/>
          </cell>
          <cell r="F1409" t="str">
            <v>Raúl</v>
          </cell>
          <cell r="G1409" t="str">
            <v/>
          </cell>
          <cell r="H1409" t="str">
            <v>PURCEL</v>
          </cell>
          <cell r="I1409" t="str">
            <v/>
          </cell>
          <cell r="J1409" t="str">
            <v>RAUL</v>
          </cell>
          <cell r="K1409" t="str">
            <v/>
          </cell>
          <cell r="L1409" t="str">
            <v>Raúl Purcel</v>
          </cell>
          <cell r="M1409" t="str">
            <v>Dez Portas Lugo T.M.</v>
          </cell>
          <cell r="N1409" t="str">
            <v>CD Dez Portas Lugo TM</v>
          </cell>
          <cell r="O1409">
            <v>37987</v>
          </cell>
          <cell r="P1409">
            <v>2004</v>
          </cell>
          <cell r="Q1409" t="str">
            <v>Alevín M</v>
          </cell>
          <cell r="R1409" t="str">
            <v>M</v>
          </cell>
        </row>
        <row r="1410">
          <cell r="C1410" t="str">
            <v>G52</v>
          </cell>
          <cell r="D1410" t="str">
            <v>Rodríguez</v>
          </cell>
          <cell r="E1410" t="str">
            <v>García</v>
          </cell>
          <cell r="F1410" t="str">
            <v>Antón</v>
          </cell>
          <cell r="G1410" t="str">
            <v/>
          </cell>
          <cell r="H1410" t="str">
            <v>RODRIGUEZ</v>
          </cell>
          <cell r="I1410" t="str">
            <v>GARCIA</v>
          </cell>
          <cell r="J1410" t="str">
            <v>ANTON</v>
          </cell>
          <cell r="K1410" t="str">
            <v/>
          </cell>
          <cell r="L1410" t="str">
            <v>Antón Rodríguez G.</v>
          </cell>
          <cell r="M1410" t="str">
            <v>C.T.M. Breogán Oleiros</v>
          </cell>
          <cell r="N1410" t="str">
            <v>CTM Breogán - Oleiros</v>
          </cell>
          <cell r="O1410">
            <v>36161</v>
          </cell>
          <cell r="P1410">
            <v>1999</v>
          </cell>
          <cell r="Q1410" t="str">
            <v>Juvenil M</v>
          </cell>
          <cell r="R1410" t="str">
            <v>M</v>
          </cell>
        </row>
        <row r="1411">
          <cell r="C1411" t="str">
            <v>G53</v>
          </cell>
          <cell r="D1411" t="str">
            <v>De Andrés</v>
          </cell>
          <cell r="E1411" t="str">
            <v>Martínez</v>
          </cell>
          <cell r="F1411" t="str">
            <v>Santiago</v>
          </cell>
          <cell r="G1411" t="str">
            <v/>
          </cell>
          <cell r="H1411" t="str">
            <v>DE ANDRES</v>
          </cell>
          <cell r="I1411" t="str">
            <v>MARTINEZ</v>
          </cell>
          <cell r="J1411" t="str">
            <v>SANTIAGO</v>
          </cell>
          <cell r="K1411" t="str">
            <v/>
          </cell>
          <cell r="L1411" t="str">
            <v>Santiago De Andrés M.</v>
          </cell>
          <cell r="M1411" t="str">
            <v>C.T.M. Breogán Oleiros</v>
          </cell>
          <cell r="N1411" t="str">
            <v>CTM Breogán - Oleiros</v>
          </cell>
          <cell r="O1411">
            <v>36526</v>
          </cell>
          <cell r="P1411">
            <v>2000</v>
          </cell>
          <cell r="Q1411" t="str">
            <v>Juvenil M</v>
          </cell>
          <cell r="R1411" t="str">
            <v>M</v>
          </cell>
        </row>
        <row r="1412">
          <cell r="C1412" t="str">
            <v>G54</v>
          </cell>
          <cell r="D1412" t="str">
            <v>Boquete</v>
          </cell>
          <cell r="E1412" t="str">
            <v>Fernández</v>
          </cell>
          <cell r="F1412" t="str">
            <v>Marcos</v>
          </cell>
          <cell r="G1412" t="str">
            <v/>
          </cell>
          <cell r="H1412" t="str">
            <v>BOQUETE</v>
          </cell>
          <cell r="I1412" t="str">
            <v>FERNANDEZ</v>
          </cell>
          <cell r="J1412" t="str">
            <v>MARCOS</v>
          </cell>
          <cell r="K1412" t="str">
            <v/>
          </cell>
          <cell r="L1412" t="str">
            <v>Marcos Boquete F.</v>
          </cell>
          <cell r="M1412" t="str">
            <v>C.T.M. Breogán Oleiros</v>
          </cell>
          <cell r="N1412" t="str">
            <v>CTM Breogán - Oleiros</v>
          </cell>
          <cell r="O1412">
            <v>36526</v>
          </cell>
          <cell r="P1412">
            <v>2000</v>
          </cell>
          <cell r="Q1412" t="str">
            <v>Juvenil M</v>
          </cell>
          <cell r="R1412" t="str">
            <v>M</v>
          </cell>
        </row>
        <row r="1413">
          <cell r="C1413" t="str">
            <v>G55</v>
          </cell>
          <cell r="D1413" t="str">
            <v>Monteagudo</v>
          </cell>
          <cell r="E1413" t="str">
            <v>Lago</v>
          </cell>
          <cell r="F1413" t="str">
            <v>Paula</v>
          </cell>
          <cell r="G1413" t="str">
            <v/>
          </cell>
          <cell r="H1413" t="str">
            <v>MONTEAGUDO</v>
          </cell>
          <cell r="I1413" t="str">
            <v>LAGO</v>
          </cell>
          <cell r="J1413" t="str">
            <v>PAULA</v>
          </cell>
          <cell r="K1413" t="str">
            <v/>
          </cell>
          <cell r="L1413" t="str">
            <v>Paula Monteagudo L.</v>
          </cell>
          <cell r="M1413" t="str">
            <v>C.T.M. Breogán Oleiros</v>
          </cell>
          <cell r="N1413" t="str">
            <v>CTM Breogán - Oleiros</v>
          </cell>
          <cell r="O1413">
            <v>37987</v>
          </cell>
          <cell r="P1413">
            <v>2004</v>
          </cell>
          <cell r="Q1413" t="str">
            <v>Alevín F</v>
          </cell>
          <cell r="R1413" t="str">
            <v>F</v>
          </cell>
        </row>
        <row r="1414">
          <cell r="C1414" t="str">
            <v>G56</v>
          </cell>
          <cell r="D1414" t="str">
            <v>Pérez</v>
          </cell>
          <cell r="E1414" t="str">
            <v>Vigo</v>
          </cell>
          <cell r="F1414" t="str">
            <v>Martín</v>
          </cell>
          <cell r="G1414" t="str">
            <v/>
          </cell>
          <cell r="H1414" t="str">
            <v>PEREZ</v>
          </cell>
          <cell r="I1414" t="str">
            <v>VIGO</v>
          </cell>
          <cell r="J1414" t="str">
            <v>MARTIN</v>
          </cell>
          <cell r="K1414" t="str">
            <v/>
          </cell>
          <cell r="L1414" t="str">
            <v>Martín Pérez V.</v>
          </cell>
          <cell r="M1414" t="str">
            <v>Anorthosis Vimianzo</v>
          </cell>
          <cell r="N1414" t="str">
            <v>AD Zas</v>
          </cell>
          <cell r="O1414">
            <v>29672</v>
          </cell>
          <cell r="P1414">
            <v>1981</v>
          </cell>
          <cell r="Q1414" t="str">
            <v>Sénior M</v>
          </cell>
          <cell r="R1414" t="str">
            <v>M</v>
          </cell>
        </row>
        <row r="1415">
          <cell r="C1415" t="str">
            <v>I-01</v>
          </cell>
          <cell r="D1415" t="str">
            <v>Ron</v>
          </cell>
          <cell r="E1415" t="str">
            <v>Rodríguez</v>
          </cell>
          <cell r="F1415" t="str">
            <v>Carlos</v>
          </cell>
          <cell r="H1415" t="str">
            <v>RON</v>
          </cell>
          <cell r="I1415" t="str">
            <v>RODRIGUEZ</v>
          </cell>
          <cell r="J1415" t="str">
            <v>CARLOS</v>
          </cell>
          <cell r="K1415" t="str">
            <v/>
          </cell>
          <cell r="L1415" t="str">
            <v>Carlos Ron R.</v>
          </cell>
          <cell r="M1415" t="str">
            <v>Club Tenis Tavolo Villaggio de Chiavari</v>
          </cell>
          <cell r="N1415" t="str">
            <v>Club TT Villaggio de Chiavari</v>
          </cell>
          <cell r="O1415">
            <v>24108</v>
          </cell>
          <cell r="P1415">
            <v>1966</v>
          </cell>
          <cell r="Q1415" t="str">
            <v>Vet +50 M</v>
          </cell>
          <cell r="R1415" t="str">
            <v>M</v>
          </cell>
        </row>
        <row r="1416">
          <cell r="C1416" t="str">
            <v>P10</v>
          </cell>
          <cell r="D1416" t="str">
            <v>Pereira</v>
          </cell>
          <cell r="E1416" t="str">
            <v/>
          </cell>
          <cell r="F1416" t="str">
            <v>Hugo</v>
          </cell>
          <cell r="G1416" t="str">
            <v/>
          </cell>
          <cell r="H1416" t="str">
            <v>PEREIRA</v>
          </cell>
          <cell r="I1416" t="str">
            <v/>
          </cell>
          <cell r="J1416" t="str">
            <v>HUGO</v>
          </cell>
          <cell r="K1416" t="str">
            <v/>
          </cell>
          <cell r="L1416" t="str">
            <v>Hugo Pereira</v>
          </cell>
          <cell r="M1416" t="str">
            <v>ARDCP Barroselas</v>
          </cell>
          <cell r="N1416" t="str">
            <v>ARDCP Barroselas</v>
          </cell>
          <cell r="O1416">
            <v>35431</v>
          </cell>
          <cell r="P1416">
            <v>1997</v>
          </cell>
          <cell r="Q1416" t="str">
            <v>Sub-23 M</v>
          </cell>
          <cell r="R1416" t="str">
            <v>M</v>
          </cell>
        </row>
        <row r="1417">
          <cell r="C1417" t="str">
            <v>P100</v>
          </cell>
          <cell r="D1417" t="str">
            <v>Magalhaes</v>
          </cell>
          <cell r="E1417" t="str">
            <v/>
          </cell>
          <cell r="F1417" t="str">
            <v>Miguel</v>
          </cell>
          <cell r="G1417" t="str">
            <v/>
          </cell>
          <cell r="H1417" t="str">
            <v>MAGALHAES</v>
          </cell>
          <cell r="I1417" t="str">
            <v/>
          </cell>
          <cell r="J1417" t="str">
            <v>MIGUEL</v>
          </cell>
          <cell r="K1417" t="str">
            <v/>
          </cell>
          <cell r="L1417" t="str">
            <v>Miguel Magalhaes</v>
          </cell>
          <cell r="M1417" t="str">
            <v>C Atlântico Madalena</v>
          </cell>
          <cell r="N1417" t="str">
            <v>C Atlântico Madalena</v>
          </cell>
          <cell r="O1417">
            <v>37257</v>
          </cell>
          <cell r="P1417">
            <v>2002</v>
          </cell>
          <cell r="Q1417" t="str">
            <v>Infantil M</v>
          </cell>
          <cell r="R1417" t="str">
            <v>M</v>
          </cell>
        </row>
        <row r="1418">
          <cell r="C1418" t="str">
            <v>P102</v>
          </cell>
          <cell r="D1418" t="str">
            <v>Lages</v>
          </cell>
          <cell r="E1418" t="str">
            <v/>
          </cell>
          <cell r="F1418" t="str">
            <v>Sebastiao</v>
          </cell>
          <cell r="G1418" t="str">
            <v/>
          </cell>
          <cell r="H1418" t="str">
            <v>LAGES</v>
          </cell>
          <cell r="I1418" t="str">
            <v/>
          </cell>
          <cell r="J1418" t="str">
            <v>SEBASTIAO</v>
          </cell>
          <cell r="K1418" t="str">
            <v/>
          </cell>
          <cell r="L1418" t="str">
            <v>Sebastiao Lages</v>
          </cell>
          <cell r="M1418" t="str">
            <v>C Atlântico Madalena</v>
          </cell>
          <cell r="N1418" t="str">
            <v>C Atlântico Madalena</v>
          </cell>
          <cell r="O1418">
            <v>37257</v>
          </cell>
          <cell r="P1418">
            <v>2002</v>
          </cell>
          <cell r="Q1418" t="str">
            <v>Infantil M</v>
          </cell>
          <cell r="R1418" t="str">
            <v>M</v>
          </cell>
        </row>
        <row r="1419">
          <cell r="C1419" t="str">
            <v>P104</v>
          </cell>
          <cell r="D1419" t="str">
            <v>Pacheco</v>
          </cell>
          <cell r="E1419" t="str">
            <v/>
          </cell>
          <cell r="F1419" t="str">
            <v>Paulo</v>
          </cell>
          <cell r="G1419" t="str">
            <v/>
          </cell>
          <cell r="H1419" t="str">
            <v>PACHECO</v>
          </cell>
          <cell r="I1419" t="str">
            <v/>
          </cell>
          <cell r="J1419" t="str">
            <v>PAULO</v>
          </cell>
          <cell r="K1419" t="str">
            <v/>
          </cell>
          <cell r="L1419" t="str">
            <v>Paulo Pacheco</v>
          </cell>
          <cell r="M1419" t="str">
            <v>Távola de Castelôes de Cepeda</v>
          </cell>
          <cell r="N1419" t="str">
            <v>Távola de Castelôes de Cepeda</v>
          </cell>
          <cell r="P1419">
            <v>0</v>
          </cell>
          <cell r="Q1419" t="str">
            <v>- M</v>
          </cell>
          <cell r="R1419" t="str">
            <v>M</v>
          </cell>
        </row>
        <row r="1420">
          <cell r="C1420" t="str">
            <v>P105</v>
          </cell>
          <cell r="D1420" t="str">
            <v>Jieni</v>
          </cell>
          <cell r="E1420" t="str">
            <v/>
          </cell>
          <cell r="F1420" t="str">
            <v>Shao</v>
          </cell>
          <cell r="G1420" t="str">
            <v/>
          </cell>
          <cell r="H1420" t="str">
            <v>JIENI</v>
          </cell>
          <cell r="I1420" t="str">
            <v/>
          </cell>
          <cell r="J1420" t="str">
            <v>SHAO</v>
          </cell>
          <cell r="K1420" t="str">
            <v/>
          </cell>
          <cell r="L1420" t="str">
            <v>Shao Jieni</v>
          </cell>
          <cell r="M1420" t="str">
            <v>ALA Gondomar (Portugal)</v>
          </cell>
          <cell r="N1420" t="str">
            <v>ALA Gondomar</v>
          </cell>
          <cell r="P1420">
            <v>0</v>
          </cell>
          <cell r="Q1420" t="str">
            <v>- F</v>
          </cell>
          <cell r="R1420" t="str">
            <v>F</v>
          </cell>
        </row>
        <row r="1421">
          <cell r="C1421" t="str">
            <v>P106</v>
          </cell>
          <cell r="D1421" t="str">
            <v>Martins</v>
          </cell>
          <cell r="E1421" t="str">
            <v/>
          </cell>
          <cell r="F1421" t="str">
            <v>Catia</v>
          </cell>
          <cell r="G1421" t="str">
            <v/>
          </cell>
          <cell r="H1421" t="str">
            <v>MARTINS</v>
          </cell>
          <cell r="I1421" t="str">
            <v/>
          </cell>
          <cell r="J1421" t="str">
            <v>CATIA</v>
          </cell>
          <cell r="K1421" t="str">
            <v/>
          </cell>
          <cell r="L1421" t="str">
            <v>Catia Martins</v>
          </cell>
          <cell r="M1421" t="str">
            <v>ALA Gondomar (Portugal)</v>
          </cell>
          <cell r="N1421" t="str">
            <v>ALA Gondomar</v>
          </cell>
          <cell r="O1421">
            <v>34700</v>
          </cell>
          <cell r="P1421">
            <v>1995</v>
          </cell>
          <cell r="Q1421" t="str">
            <v>Sub-23 F</v>
          </cell>
          <cell r="R1421" t="str">
            <v>F</v>
          </cell>
        </row>
        <row r="1422">
          <cell r="C1422" t="str">
            <v>P107</v>
          </cell>
          <cell r="D1422" t="str">
            <v>Martins</v>
          </cell>
          <cell r="E1422" t="str">
            <v/>
          </cell>
          <cell r="F1422" t="str">
            <v>Raquel</v>
          </cell>
          <cell r="G1422" t="str">
            <v/>
          </cell>
          <cell r="H1422" t="str">
            <v>MARTINS</v>
          </cell>
          <cell r="I1422" t="str">
            <v/>
          </cell>
          <cell r="J1422" t="str">
            <v>RAQUEL</v>
          </cell>
          <cell r="K1422" t="str">
            <v/>
          </cell>
          <cell r="L1422" t="str">
            <v>Raquel Martins</v>
          </cell>
          <cell r="M1422" t="str">
            <v>ALA Gondomar (Portugal)</v>
          </cell>
          <cell r="N1422" t="str">
            <v>ALA Gondomar</v>
          </cell>
          <cell r="P1422">
            <v>0</v>
          </cell>
          <cell r="Q1422" t="str">
            <v>- F</v>
          </cell>
          <cell r="R1422" t="str">
            <v>F</v>
          </cell>
        </row>
        <row r="1423">
          <cell r="C1423" t="str">
            <v>P108</v>
          </cell>
          <cell r="D1423" t="str">
            <v>Santos</v>
          </cell>
          <cell r="E1423" t="str">
            <v/>
          </cell>
          <cell r="F1423" t="str">
            <v>Miguel</v>
          </cell>
          <cell r="G1423" t="str">
            <v/>
          </cell>
          <cell r="H1423" t="str">
            <v>SANTOS</v>
          </cell>
          <cell r="I1423" t="str">
            <v/>
          </cell>
          <cell r="J1423" t="str">
            <v>MIGUEL</v>
          </cell>
          <cell r="K1423" t="str">
            <v/>
          </cell>
          <cell r="L1423" t="str">
            <v>Miguel Santos</v>
          </cell>
          <cell r="M1423" t="str">
            <v>ALA Gondomar (Portugal)</v>
          </cell>
          <cell r="N1423" t="str">
            <v>ALA Gondomar</v>
          </cell>
          <cell r="O1423">
            <v>35065</v>
          </cell>
          <cell r="P1423">
            <v>1996</v>
          </cell>
          <cell r="Q1423" t="str">
            <v>Sub-23 M</v>
          </cell>
          <cell r="R1423" t="str">
            <v>M</v>
          </cell>
        </row>
        <row r="1424">
          <cell r="C1424" t="str">
            <v>P109</v>
          </cell>
          <cell r="D1424" t="str">
            <v>Sousa</v>
          </cell>
          <cell r="E1424" t="str">
            <v/>
          </cell>
          <cell r="F1424" t="str">
            <v>Rui</v>
          </cell>
          <cell r="G1424" t="str">
            <v/>
          </cell>
          <cell r="H1424" t="str">
            <v>SOUSA</v>
          </cell>
          <cell r="I1424" t="str">
            <v/>
          </cell>
          <cell r="J1424" t="str">
            <v>RUI</v>
          </cell>
          <cell r="K1424" t="str">
            <v/>
          </cell>
          <cell r="L1424" t="str">
            <v>Rui Sousa</v>
          </cell>
          <cell r="M1424" t="str">
            <v>ALA Gondomar (Portugal)</v>
          </cell>
          <cell r="N1424" t="str">
            <v>ALA Gondomar</v>
          </cell>
          <cell r="P1424">
            <v>0</v>
          </cell>
          <cell r="Q1424" t="str">
            <v>- M</v>
          </cell>
          <cell r="R1424" t="str">
            <v>M</v>
          </cell>
        </row>
        <row r="1425">
          <cell r="C1425" t="str">
            <v>P11</v>
          </cell>
          <cell r="D1425" t="str">
            <v>Freitas</v>
          </cell>
          <cell r="E1425" t="str">
            <v/>
          </cell>
          <cell r="F1425" t="str">
            <v>Nelson</v>
          </cell>
          <cell r="G1425" t="str">
            <v/>
          </cell>
          <cell r="H1425" t="str">
            <v>FREITAS</v>
          </cell>
          <cell r="I1425" t="str">
            <v/>
          </cell>
          <cell r="J1425" t="str">
            <v>NELSON</v>
          </cell>
          <cell r="K1425" t="str">
            <v/>
          </cell>
          <cell r="L1425" t="str">
            <v>Nelson Freitas</v>
          </cell>
          <cell r="M1425" t="str">
            <v>ARDCP Barroselas</v>
          </cell>
          <cell r="N1425" t="str">
            <v>ARDCP Barroselas</v>
          </cell>
          <cell r="O1425">
            <v>34700</v>
          </cell>
          <cell r="P1425">
            <v>1995</v>
          </cell>
          <cell r="Q1425" t="str">
            <v>Sub-23 M</v>
          </cell>
          <cell r="R1425" t="str">
            <v>M</v>
          </cell>
        </row>
        <row r="1426">
          <cell r="C1426" t="str">
            <v>P110</v>
          </cell>
          <cell r="D1426" t="str">
            <v>Machado</v>
          </cell>
          <cell r="E1426" t="str">
            <v/>
          </cell>
          <cell r="F1426" t="str">
            <v>Beatriz</v>
          </cell>
          <cell r="G1426" t="str">
            <v/>
          </cell>
          <cell r="H1426" t="str">
            <v>MACHADO</v>
          </cell>
          <cell r="I1426" t="str">
            <v/>
          </cell>
          <cell r="J1426" t="str">
            <v>BEATRIZ</v>
          </cell>
          <cell r="K1426" t="str">
            <v/>
          </cell>
          <cell r="L1426" t="str">
            <v>Beatriz Machado</v>
          </cell>
          <cell r="M1426" t="str">
            <v>ALA Gondomar (Portugal)</v>
          </cell>
          <cell r="N1426" t="str">
            <v>ALA Gondomar</v>
          </cell>
          <cell r="O1426">
            <v>37016</v>
          </cell>
          <cell r="P1426">
            <v>2001</v>
          </cell>
          <cell r="Q1426" t="str">
            <v>Juvenil F</v>
          </cell>
          <cell r="R1426" t="str">
            <v>F</v>
          </cell>
        </row>
        <row r="1427">
          <cell r="C1427" t="str">
            <v>P111</v>
          </cell>
          <cell r="D1427" t="str">
            <v>Pinto</v>
          </cell>
          <cell r="E1427" t="str">
            <v/>
          </cell>
          <cell r="F1427" t="str">
            <v>André</v>
          </cell>
          <cell r="G1427" t="str">
            <v/>
          </cell>
          <cell r="H1427" t="str">
            <v>PINTO</v>
          </cell>
          <cell r="I1427" t="str">
            <v/>
          </cell>
          <cell r="J1427" t="str">
            <v>ANDRE</v>
          </cell>
          <cell r="K1427" t="str">
            <v/>
          </cell>
          <cell r="L1427" t="str">
            <v>André Pinto</v>
          </cell>
          <cell r="M1427" t="str">
            <v>ALA Gondomar (Portugal)</v>
          </cell>
          <cell r="N1427" t="str">
            <v>ALA Gondomar</v>
          </cell>
          <cell r="O1427">
            <v>37266</v>
          </cell>
          <cell r="P1427">
            <v>2002</v>
          </cell>
          <cell r="Q1427" t="str">
            <v>Infantil M</v>
          </cell>
          <cell r="R1427" t="str">
            <v>M</v>
          </cell>
        </row>
        <row r="1428">
          <cell r="C1428" t="str">
            <v>P112</v>
          </cell>
          <cell r="D1428" t="str">
            <v>Rocha</v>
          </cell>
          <cell r="F1428" t="str">
            <v>Tiago</v>
          </cell>
          <cell r="H1428" t="str">
            <v>ROCHA</v>
          </cell>
          <cell r="I1428" t="str">
            <v/>
          </cell>
          <cell r="J1428" t="str">
            <v>TIAGO</v>
          </cell>
          <cell r="K1428" t="str">
            <v/>
          </cell>
          <cell r="L1428" t="str">
            <v>Tiago Rocha</v>
          </cell>
          <cell r="M1428" t="str">
            <v>ALA Gondomar (Portugal)</v>
          </cell>
          <cell r="N1428" t="str">
            <v>ALA Gondomar</v>
          </cell>
          <cell r="O1428">
            <v>37745</v>
          </cell>
          <cell r="P1428">
            <v>2003</v>
          </cell>
          <cell r="Q1428" t="str">
            <v>Infantil M</v>
          </cell>
          <cell r="R1428" t="str">
            <v>M</v>
          </cell>
        </row>
        <row r="1429">
          <cell r="C1429" t="str">
            <v>P12</v>
          </cell>
          <cell r="D1429" t="str">
            <v>Oliveira</v>
          </cell>
          <cell r="E1429" t="str">
            <v/>
          </cell>
          <cell r="F1429" t="str">
            <v>Raúl</v>
          </cell>
          <cell r="G1429" t="str">
            <v/>
          </cell>
          <cell r="H1429" t="str">
            <v>OLIVEIRA</v>
          </cell>
          <cell r="I1429" t="str">
            <v/>
          </cell>
          <cell r="J1429" t="str">
            <v>RAUL</v>
          </cell>
          <cell r="K1429" t="str">
            <v/>
          </cell>
          <cell r="L1429" t="str">
            <v>Raúl Oliveira</v>
          </cell>
          <cell r="M1429" t="str">
            <v>ARDCP Barroselas</v>
          </cell>
          <cell r="N1429" t="str">
            <v>ARDCP Barroselas</v>
          </cell>
          <cell r="O1429">
            <v>34700</v>
          </cell>
          <cell r="P1429">
            <v>1995</v>
          </cell>
          <cell r="Q1429" t="str">
            <v>Sub-23 M</v>
          </cell>
          <cell r="R1429" t="str">
            <v>M</v>
          </cell>
        </row>
        <row r="1430">
          <cell r="C1430" t="str">
            <v>P13</v>
          </cell>
          <cell r="D1430" t="str">
            <v>Ferreira</v>
          </cell>
          <cell r="E1430" t="str">
            <v/>
          </cell>
          <cell r="F1430" t="str">
            <v>Ivo</v>
          </cell>
          <cell r="G1430" t="str">
            <v/>
          </cell>
          <cell r="H1430" t="str">
            <v>FERREIRA</v>
          </cell>
          <cell r="I1430" t="str">
            <v/>
          </cell>
          <cell r="J1430" t="str">
            <v>IVO</v>
          </cell>
          <cell r="K1430" t="str">
            <v/>
          </cell>
          <cell r="L1430" t="str">
            <v>Ivo Ferreira</v>
          </cell>
          <cell r="M1430" t="str">
            <v>G.D.C.R. Srª do Ó (Portugal)</v>
          </cell>
          <cell r="N1430" t="str">
            <v>GDCR Sra do Ó</v>
          </cell>
          <cell r="P1430">
            <v>0</v>
          </cell>
          <cell r="Q1430" t="str">
            <v>- M</v>
          </cell>
          <cell r="R1430" t="str">
            <v>M</v>
          </cell>
        </row>
        <row r="1431">
          <cell r="C1431" t="str">
            <v>P14</v>
          </cell>
          <cell r="D1431" t="str">
            <v>Gomes</v>
          </cell>
          <cell r="E1431" t="str">
            <v/>
          </cell>
          <cell r="F1431" t="str">
            <v>Luis</v>
          </cell>
          <cell r="G1431" t="str">
            <v/>
          </cell>
          <cell r="H1431" t="str">
            <v>GOMES</v>
          </cell>
          <cell r="I1431" t="str">
            <v/>
          </cell>
          <cell r="J1431" t="str">
            <v>LUIS</v>
          </cell>
          <cell r="K1431" t="str">
            <v/>
          </cell>
          <cell r="L1431" t="str">
            <v>Luis Gomes</v>
          </cell>
          <cell r="M1431" t="str">
            <v>C.R.D. Dragoes Valboenses (Portugal)</v>
          </cell>
          <cell r="N1431" t="str">
            <v>CRD Dragoes Valboenses</v>
          </cell>
          <cell r="P1431">
            <v>0</v>
          </cell>
          <cell r="Q1431" t="str">
            <v>- M</v>
          </cell>
          <cell r="R1431" t="str">
            <v>M</v>
          </cell>
        </row>
        <row r="1432">
          <cell r="C1432" t="str">
            <v>P59317</v>
          </cell>
          <cell r="D1432" t="str">
            <v>Lima</v>
          </cell>
          <cell r="E1432" t="str">
            <v/>
          </cell>
          <cell r="F1432" t="str">
            <v>Rui</v>
          </cell>
          <cell r="G1432" t="str">
            <v/>
          </cell>
          <cell r="H1432" t="str">
            <v>LIMA</v>
          </cell>
          <cell r="I1432" t="str">
            <v/>
          </cell>
          <cell r="J1432" t="str">
            <v>RUI</v>
          </cell>
          <cell r="K1432" t="str">
            <v/>
          </cell>
          <cell r="L1432" t="str">
            <v>Rui Lima</v>
          </cell>
          <cell r="M1432" t="str">
            <v>C.R.C. Neves (Portugal)</v>
          </cell>
          <cell r="N1432" t="str">
            <v>CRC Neves</v>
          </cell>
          <cell r="O1432">
            <v>29932</v>
          </cell>
          <cell r="P1432">
            <v>1981</v>
          </cell>
          <cell r="Q1432" t="str">
            <v>Sénior M</v>
          </cell>
          <cell r="R1432" t="str">
            <v>M</v>
          </cell>
        </row>
        <row r="1433">
          <cell r="C1433" t="str">
            <v>P68695</v>
          </cell>
          <cell r="D1433" t="str">
            <v>Afonso</v>
          </cell>
          <cell r="E1433" t="str">
            <v/>
          </cell>
          <cell r="F1433" t="str">
            <v>David</v>
          </cell>
          <cell r="G1433" t="str">
            <v/>
          </cell>
          <cell r="H1433" t="str">
            <v>AFONSO</v>
          </cell>
          <cell r="I1433" t="str">
            <v/>
          </cell>
          <cell r="J1433" t="str">
            <v>DAVID</v>
          </cell>
          <cell r="K1433" t="str">
            <v/>
          </cell>
          <cell r="L1433" t="str">
            <v>David Afonso</v>
          </cell>
          <cell r="M1433" t="str">
            <v>ARDCP Barroselas</v>
          </cell>
          <cell r="N1433" t="str">
            <v>ARDCP Barroselas</v>
          </cell>
          <cell r="O1433">
            <v>36892</v>
          </cell>
          <cell r="P1433">
            <v>2001</v>
          </cell>
          <cell r="Q1433" t="str">
            <v>Juvenil M</v>
          </cell>
          <cell r="R1433" t="str">
            <v>M</v>
          </cell>
        </row>
        <row r="1434">
          <cell r="C1434" t="str">
            <v>P152</v>
          </cell>
          <cell r="D1434" t="str">
            <v>Barros</v>
          </cell>
          <cell r="E1434" t="str">
            <v/>
          </cell>
          <cell r="F1434" t="str">
            <v>Paulo</v>
          </cell>
          <cell r="G1434" t="str">
            <v/>
          </cell>
          <cell r="H1434" t="str">
            <v>BARROS</v>
          </cell>
          <cell r="I1434" t="str">
            <v/>
          </cell>
          <cell r="J1434" t="str">
            <v>PAULO</v>
          </cell>
          <cell r="K1434" t="str">
            <v/>
          </cell>
          <cell r="L1434" t="str">
            <v>Paulo Barros</v>
          </cell>
          <cell r="M1434" t="str">
            <v>C.R.C. Neves (Portugal)</v>
          </cell>
          <cell r="N1434" t="str">
            <v>CRC Neves</v>
          </cell>
          <cell r="P1434">
            <v>0</v>
          </cell>
          <cell r="Q1434" t="str">
            <v>- M</v>
          </cell>
          <cell r="R1434" t="str">
            <v>M</v>
          </cell>
        </row>
        <row r="1435">
          <cell r="C1435" t="str">
            <v>P153</v>
          </cell>
          <cell r="D1435" t="str">
            <v>Leite</v>
          </cell>
          <cell r="E1435" t="str">
            <v/>
          </cell>
          <cell r="F1435" t="str">
            <v>Antonio</v>
          </cell>
          <cell r="G1435" t="str">
            <v/>
          </cell>
          <cell r="H1435" t="str">
            <v>LEITE</v>
          </cell>
          <cell r="I1435" t="str">
            <v/>
          </cell>
          <cell r="J1435" t="str">
            <v>ANTONIO</v>
          </cell>
          <cell r="K1435" t="str">
            <v/>
          </cell>
          <cell r="L1435" t="str">
            <v>Antonio Leite</v>
          </cell>
          <cell r="M1435" t="str">
            <v>ALA Gondomar (Portugal)</v>
          </cell>
          <cell r="N1435" t="str">
            <v>ALA Gondomar</v>
          </cell>
          <cell r="P1435">
            <v>0</v>
          </cell>
          <cell r="Q1435" t="str">
            <v>- M</v>
          </cell>
          <cell r="R1435" t="str">
            <v>M</v>
          </cell>
        </row>
        <row r="1436">
          <cell r="C1436" t="str">
            <v>P16</v>
          </cell>
          <cell r="D1436" t="str">
            <v>Moreira</v>
          </cell>
          <cell r="E1436" t="str">
            <v/>
          </cell>
          <cell r="F1436" t="str">
            <v>Helder</v>
          </cell>
          <cell r="G1436" t="str">
            <v/>
          </cell>
          <cell r="H1436" t="str">
            <v>MOREIRA</v>
          </cell>
          <cell r="I1436" t="str">
            <v/>
          </cell>
          <cell r="J1436" t="str">
            <v>HELDER</v>
          </cell>
          <cell r="K1436" t="str">
            <v/>
          </cell>
          <cell r="L1436" t="str">
            <v>Helder Moreira</v>
          </cell>
          <cell r="M1436" t="str">
            <v>G.D.C.R. Srª do Ó (Portugal)</v>
          </cell>
          <cell r="N1436" t="str">
            <v>GDCR Sra do Ó</v>
          </cell>
          <cell r="P1436">
            <v>0</v>
          </cell>
          <cell r="Q1436" t="str">
            <v>- M</v>
          </cell>
          <cell r="R1436" t="str">
            <v>M</v>
          </cell>
        </row>
        <row r="1437">
          <cell r="C1437" t="str">
            <v>P17</v>
          </cell>
          <cell r="D1437" t="str">
            <v>Moreira</v>
          </cell>
          <cell r="E1437" t="str">
            <v/>
          </cell>
          <cell r="F1437" t="str">
            <v>Joel</v>
          </cell>
          <cell r="G1437" t="str">
            <v/>
          </cell>
          <cell r="H1437" t="str">
            <v>MOREIRA</v>
          </cell>
          <cell r="I1437" t="str">
            <v/>
          </cell>
          <cell r="J1437" t="str">
            <v>JOEL</v>
          </cell>
          <cell r="K1437" t="str">
            <v/>
          </cell>
          <cell r="L1437" t="str">
            <v>Joel Moreira</v>
          </cell>
          <cell r="M1437" t="str">
            <v>G.D.C.R. Srª do Ó (Portugal)</v>
          </cell>
          <cell r="N1437" t="str">
            <v>GDCR Sra do Ó</v>
          </cell>
          <cell r="P1437">
            <v>0</v>
          </cell>
          <cell r="Q1437" t="str">
            <v>- M</v>
          </cell>
          <cell r="R1437" t="str">
            <v>M</v>
          </cell>
        </row>
        <row r="1438">
          <cell r="C1438" t="str">
            <v>P67925</v>
          </cell>
          <cell r="D1438" t="str">
            <v>Amorín</v>
          </cell>
          <cell r="E1438" t="str">
            <v/>
          </cell>
          <cell r="F1438" t="str">
            <v>Diogo</v>
          </cell>
          <cell r="G1438" t="str">
            <v/>
          </cell>
          <cell r="H1438" t="str">
            <v>AMORIN</v>
          </cell>
          <cell r="I1438" t="str">
            <v/>
          </cell>
          <cell r="J1438" t="str">
            <v>DIOGO</v>
          </cell>
          <cell r="K1438" t="str">
            <v/>
          </cell>
          <cell r="L1438" t="str">
            <v>Diogo Amorín</v>
          </cell>
          <cell r="M1438" t="str">
            <v>C.R.C. Neves (Portugal)</v>
          </cell>
          <cell r="N1438" t="str">
            <v>CRC Neves</v>
          </cell>
          <cell r="O1438">
            <v>35796</v>
          </cell>
          <cell r="P1438">
            <v>1998</v>
          </cell>
          <cell r="Q1438" t="str">
            <v>Sub-23 M</v>
          </cell>
          <cell r="R1438" t="str">
            <v>M</v>
          </cell>
        </row>
        <row r="1439">
          <cell r="C1439" t="str">
            <v>P19</v>
          </cell>
          <cell r="D1439" t="str">
            <v>Silva</v>
          </cell>
          <cell r="E1439" t="str">
            <v/>
          </cell>
          <cell r="F1439" t="str">
            <v>Tiago</v>
          </cell>
          <cell r="G1439" t="str">
            <v/>
          </cell>
          <cell r="H1439" t="str">
            <v>SILVA</v>
          </cell>
          <cell r="I1439" t="str">
            <v/>
          </cell>
          <cell r="J1439" t="str">
            <v>TIAGO</v>
          </cell>
          <cell r="K1439" t="str">
            <v/>
          </cell>
          <cell r="L1439" t="str">
            <v>Tiago Silva</v>
          </cell>
          <cell r="M1439" t="str">
            <v>C.R.C. Neves (Portugal)</v>
          </cell>
          <cell r="N1439" t="str">
            <v>CRC Neves</v>
          </cell>
          <cell r="P1439">
            <v>0</v>
          </cell>
          <cell r="Q1439" t="str">
            <v>- M</v>
          </cell>
          <cell r="R1439" t="str">
            <v>M</v>
          </cell>
        </row>
        <row r="1440">
          <cell r="C1440" t="str">
            <v>P2</v>
          </cell>
          <cell r="D1440" t="str">
            <v>Gonçalves</v>
          </cell>
          <cell r="E1440" t="str">
            <v/>
          </cell>
          <cell r="F1440" t="str">
            <v>Joel</v>
          </cell>
          <cell r="G1440" t="str">
            <v/>
          </cell>
          <cell r="H1440" t="str">
            <v>GONÇALVES</v>
          </cell>
          <cell r="I1440" t="str">
            <v/>
          </cell>
          <cell r="J1440" t="str">
            <v>JOEL</v>
          </cell>
          <cell r="K1440" t="str">
            <v/>
          </cell>
          <cell r="L1440" t="str">
            <v>Joel Gonçalves</v>
          </cell>
          <cell r="M1440" t="str">
            <v>C.R.C. Neves (Portugal)</v>
          </cell>
          <cell r="N1440" t="str">
            <v>CRC Neves</v>
          </cell>
          <cell r="O1440">
            <v>30682</v>
          </cell>
          <cell r="P1440">
            <v>1984</v>
          </cell>
          <cell r="Q1440" t="str">
            <v>Sénior M</v>
          </cell>
          <cell r="R1440" t="str">
            <v>M</v>
          </cell>
        </row>
        <row r="1441">
          <cell r="C1441" t="str">
            <v>P21</v>
          </cell>
          <cell r="D1441" t="str">
            <v>Correia</v>
          </cell>
          <cell r="E1441" t="str">
            <v/>
          </cell>
          <cell r="F1441" t="str">
            <v>Ivo</v>
          </cell>
          <cell r="G1441" t="str">
            <v/>
          </cell>
          <cell r="H1441" t="str">
            <v>CORREIA</v>
          </cell>
          <cell r="I1441" t="str">
            <v/>
          </cell>
          <cell r="J1441" t="str">
            <v>IVO</v>
          </cell>
          <cell r="K1441" t="str">
            <v/>
          </cell>
          <cell r="L1441" t="str">
            <v>Ivo Correia</v>
          </cell>
          <cell r="M1441" t="str">
            <v>C.R.C. Neves (Portugal)</v>
          </cell>
          <cell r="N1441" t="str">
            <v>CRC Neves</v>
          </cell>
          <cell r="P1441">
            <v>0</v>
          </cell>
          <cell r="Q1441" t="str">
            <v>- M</v>
          </cell>
          <cell r="R1441" t="str">
            <v>M</v>
          </cell>
        </row>
        <row r="1442">
          <cell r="C1442" t="str">
            <v>P22</v>
          </cell>
          <cell r="D1442" t="str">
            <v>Dias</v>
          </cell>
          <cell r="E1442" t="str">
            <v/>
          </cell>
          <cell r="F1442" t="str">
            <v>Joao</v>
          </cell>
          <cell r="G1442" t="str">
            <v/>
          </cell>
          <cell r="H1442" t="str">
            <v>DIAS</v>
          </cell>
          <cell r="I1442" t="str">
            <v/>
          </cell>
          <cell r="J1442" t="str">
            <v>JOAO</v>
          </cell>
          <cell r="K1442" t="str">
            <v/>
          </cell>
          <cell r="L1442" t="str">
            <v>Joao Dias</v>
          </cell>
          <cell r="M1442" t="str">
            <v>F.C. Lourosa (Portugal)</v>
          </cell>
          <cell r="N1442" t="str">
            <v>LFC Lourosa</v>
          </cell>
          <cell r="P1442">
            <v>0</v>
          </cell>
          <cell r="Q1442" t="str">
            <v>- M</v>
          </cell>
          <cell r="R1442" t="str">
            <v>M</v>
          </cell>
        </row>
        <row r="1443">
          <cell r="C1443" t="str">
            <v>P24</v>
          </cell>
          <cell r="D1443" t="str">
            <v>Cunha</v>
          </cell>
          <cell r="E1443" t="str">
            <v/>
          </cell>
          <cell r="F1443" t="str">
            <v>Miguel</v>
          </cell>
          <cell r="G1443" t="str">
            <v/>
          </cell>
          <cell r="H1443" t="str">
            <v>CUNHA</v>
          </cell>
          <cell r="I1443" t="str">
            <v/>
          </cell>
          <cell r="J1443" t="str">
            <v>MIGUEL</v>
          </cell>
          <cell r="K1443" t="str">
            <v/>
          </cell>
          <cell r="L1443" t="str">
            <v>Miguel Cunha</v>
          </cell>
          <cell r="M1443" t="str">
            <v>ALA Gondomar (Portugal)</v>
          </cell>
          <cell r="N1443" t="str">
            <v>ALA Gondomar</v>
          </cell>
          <cell r="O1443">
            <v>37167</v>
          </cell>
          <cell r="P1443">
            <v>2001</v>
          </cell>
          <cell r="Q1443" t="str">
            <v>Juvenil M</v>
          </cell>
          <cell r="R1443" t="str">
            <v>M</v>
          </cell>
        </row>
        <row r="1444">
          <cell r="C1444" t="str">
            <v>P25</v>
          </cell>
          <cell r="D1444" t="str">
            <v>Silva</v>
          </cell>
          <cell r="E1444" t="str">
            <v/>
          </cell>
          <cell r="F1444" t="str">
            <v>Joao</v>
          </cell>
          <cell r="G1444" t="str">
            <v/>
          </cell>
          <cell r="H1444" t="str">
            <v>SILVA</v>
          </cell>
          <cell r="I1444" t="str">
            <v/>
          </cell>
          <cell r="J1444" t="str">
            <v>JOAO</v>
          </cell>
          <cell r="K1444" t="str">
            <v/>
          </cell>
          <cell r="L1444" t="str">
            <v>Joao Silva</v>
          </cell>
          <cell r="M1444" t="str">
            <v>ALA Gondomar (Portugal)</v>
          </cell>
          <cell r="N1444" t="str">
            <v>ALA Gondomar</v>
          </cell>
          <cell r="O1444">
            <v>37622</v>
          </cell>
          <cell r="P1444">
            <v>2003</v>
          </cell>
          <cell r="Q1444" t="str">
            <v>Infantil M</v>
          </cell>
          <cell r="R1444" t="str">
            <v>M</v>
          </cell>
        </row>
        <row r="1445">
          <cell r="C1445" t="str">
            <v>P26</v>
          </cell>
          <cell r="D1445" t="str">
            <v>Costa</v>
          </cell>
          <cell r="E1445" t="str">
            <v/>
          </cell>
          <cell r="F1445" t="str">
            <v>Sara</v>
          </cell>
          <cell r="G1445" t="str">
            <v/>
          </cell>
          <cell r="H1445" t="str">
            <v>COSTA</v>
          </cell>
          <cell r="I1445" t="str">
            <v/>
          </cell>
          <cell r="J1445" t="str">
            <v>SARA</v>
          </cell>
          <cell r="K1445" t="str">
            <v/>
          </cell>
          <cell r="L1445" t="str">
            <v>Sara Costa</v>
          </cell>
          <cell r="M1445" t="str">
            <v>ALA Gondomar (Portugal)</v>
          </cell>
          <cell r="N1445" t="str">
            <v>ALA Gondomar</v>
          </cell>
          <cell r="O1445">
            <v>34700</v>
          </cell>
          <cell r="P1445">
            <v>1995</v>
          </cell>
          <cell r="Q1445" t="str">
            <v>Sub-23 F</v>
          </cell>
          <cell r="R1445" t="str">
            <v>F</v>
          </cell>
        </row>
        <row r="1446">
          <cell r="C1446" t="str">
            <v>P27</v>
          </cell>
          <cell r="D1446" t="str">
            <v>Imaginario</v>
          </cell>
          <cell r="E1446" t="str">
            <v/>
          </cell>
          <cell r="F1446" t="str">
            <v>Joao</v>
          </cell>
          <cell r="G1446" t="str">
            <v/>
          </cell>
          <cell r="H1446" t="str">
            <v>IMAGINARIO</v>
          </cell>
          <cell r="I1446" t="str">
            <v/>
          </cell>
          <cell r="J1446" t="str">
            <v>JOAO</v>
          </cell>
          <cell r="K1446" t="str">
            <v/>
          </cell>
          <cell r="L1446" t="str">
            <v>Joao Imaginario</v>
          </cell>
          <cell r="M1446" t="str">
            <v>C.T.M. Chaves (Portugal)</v>
          </cell>
          <cell r="N1446" t="str">
            <v>CTM Chaves</v>
          </cell>
          <cell r="P1446">
            <v>0</v>
          </cell>
          <cell r="Q1446" t="str">
            <v>- M</v>
          </cell>
          <cell r="R1446" t="str">
            <v>M</v>
          </cell>
        </row>
        <row r="1447">
          <cell r="C1447" t="str">
            <v>P28</v>
          </cell>
          <cell r="D1447" t="str">
            <v>Moura</v>
          </cell>
          <cell r="E1447" t="str">
            <v/>
          </cell>
          <cell r="F1447" t="str">
            <v>Francisco</v>
          </cell>
          <cell r="G1447" t="str">
            <v/>
          </cell>
          <cell r="H1447" t="str">
            <v>MOURA</v>
          </cell>
          <cell r="I1447" t="str">
            <v/>
          </cell>
          <cell r="J1447" t="str">
            <v>FRANCISCO</v>
          </cell>
          <cell r="K1447" t="str">
            <v/>
          </cell>
          <cell r="L1447" t="str">
            <v>Francisco Moura</v>
          </cell>
          <cell r="M1447" t="str">
            <v>C.T.M. Chaves (Portugal)</v>
          </cell>
          <cell r="N1447" t="str">
            <v>CTM Chaves</v>
          </cell>
          <cell r="P1447">
            <v>0</v>
          </cell>
          <cell r="Q1447" t="str">
            <v>- M</v>
          </cell>
          <cell r="R1447" t="str">
            <v>M</v>
          </cell>
        </row>
        <row r="1448">
          <cell r="C1448" t="str">
            <v>P29</v>
          </cell>
          <cell r="D1448" t="str">
            <v>Barbosa</v>
          </cell>
          <cell r="E1448" t="str">
            <v/>
          </cell>
          <cell r="F1448" t="str">
            <v>Mariana</v>
          </cell>
          <cell r="G1448" t="str">
            <v/>
          </cell>
          <cell r="H1448" t="str">
            <v>BARBOSA</v>
          </cell>
          <cell r="I1448" t="str">
            <v/>
          </cell>
          <cell r="J1448" t="str">
            <v>MARIANA</v>
          </cell>
          <cell r="K1448" t="str">
            <v/>
          </cell>
          <cell r="L1448" t="str">
            <v>Mariana Barbosa</v>
          </cell>
          <cell r="M1448" t="str">
            <v>ALA Gondomar (Portugal)</v>
          </cell>
          <cell r="N1448" t="str">
            <v>ALA Gondomar</v>
          </cell>
          <cell r="O1448">
            <v>35241</v>
          </cell>
          <cell r="P1448">
            <v>1996</v>
          </cell>
          <cell r="Q1448" t="str">
            <v>Sub-23 F</v>
          </cell>
          <cell r="R1448" t="str">
            <v>F</v>
          </cell>
        </row>
        <row r="1449">
          <cell r="C1449" t="str">
            <v>P3</v>
          </cell>
          <cell r="D1449" t="str">
            <v>Rego</v>
          </cell>
          <cell r="E1449" t="str">
            <v/>
          </cell>
          <cell r="F1449" t="str">
            <v>Rui</v>
          </cell>
          <cell r="G1449" t="str">
            <v>F.</v>
          </cell>
          <cell r="H1449" t="str">
            <v>REGO</v>
          </cell>
          <cell r="I1449" t="str">
            <v/>
          </cell>
          <cell r="J1449" t="str">
            <v>RUI</v>
          </cell>
          <cell r="K1449" t="str">
            <v>F.</v>
          </cell>
          <cell r="L1449" t="str">
            <v>Rui F. Rego</v>
          </cell>
          <cell r="M1449" t="str">
            <v>C.R.C. Neves (Portugal)</v>
          </cell>
          <cell r="N1449" t="str">
            <v>CRC Neves</v>
          </cell>
          <cell r="O1449">
            <v>31778</v>
          </cell>
          <cell r="P1449">
            <v>1987</v>
          </cell>
          <cell r="Q1449" t="str">
            <v>Sénior M</v>
          </cell>
          <cell r="R1449" t="str">
            <v>M</v>
          </cell>
        </row>
        <row r="1450">
          <cell r="C1450" t="str">
            <v>P30</v>
          </cell>
          <cell r="D1450" t="str">
            <v>Santos</v>
          </cell>
          <cell r="E1450" t="str">
            <v/>
          </cell>
          <cell r="F1450" t="str">
            <v>Claudia</v>
          </cell>
          <cell r="G1450" t="str">
            <v/>
          </cell>
          <cell r="H1450" t="str">
            <v>SANTOS</v>
          </cell>
          <cell r="I1450" t="str">
            <v/>
          </cell>
          <cell r="J1450" t="str">
            <v>CLAUDIA</v>
          </cell>
          <cell r="K1450" t="str">
            <v/>
          </cell>
          <cell r="L1450" t="str">
            <v>Claudia Santos</v>
          </cell>
          <cell r="M1450" t="str">
            <v>ALA Gondomar (Portugal)</v>
          </cell>
          <cell r="N1450" t="str">
            <v>ALA Gondomar</v>
          </cell>
          <cell r="P1450">
            <v>0</v>
          </cell>
          <cell r="Q1450" t="str">
            <v>- F</v>
          </cell>
          <cell r="R1450" t="str">
            <v>F</v>
          </cell>
        </row>
        <row r="1451">
          <cell r="C1451" t="str">
            <v>P31</v>
          </cell>
          <cell r="D1451" t="str">
            <v>Chaves</v>
          </cell>
          <cell r="E1451" t="str">
            <v/>
          </cell>
          <cell r="F1451" t="str">
            <v>Ana</v>
          </cell>
          <cell r="G1451" t="str">
            <v/>
          </cell>
          <cell r="H1451" t="str">
            <v>CHAVES</v>
          </cell>
          <cell r="I1451" t="str">
            <v/>
          </cell>
          <cell r="J1451" t="str">
            <v>ANA</v>
          </cell>
          <cell r="K1451" t="str">
            <v/>
          </cell>
          <cell r="L1451" t="str">
            <v>Ana Chaves</v>
          </cell>
          <cell r="M1451" t="str">
            <v>C.T.M. Chaves (Portugal)</v>
          </cell>
          <cell r="N1451" t="str">
            <v>CTM Chaves</v>
          </cell>
          <cell r="P1451">
            <v>0</v>
          </cell>
          <cell r="Q1451" t="str">
            <v>- F</v>
          </cell>
          <cell r="R1451" t="str">
            <v>F</v>
          </cell>
        </row>
        <row r="1452">
          <cell r="C1452" t="str">
            <v>P32</v>
          </cell>
          <cell r="D1452" t="str">
            <v>Matos</v>
          </cell>
          <cell r="E1452" t="str">
            <v/>
          </cell>
          <cell r="F1452" t="str">
            <v>María</v>
          </cell>
          <cell r="G1452" t="str">
            <v/>
          </cell>
          <cell r="H1452" t="str">
            <v>MATOS</v>
          </cell>
          <cell r="I1452" t="str">
            <v/>
          </cell>
          <cell r="J1452" t="str">
            <v>MARIA</v>
          </cell>
          <cell r="K1452" t="str">
            <v/>
          </cell>
          <cell r="L1452" t="str">
            <v>María Matos</v>
          </cell>
          <cell r="M1452" t="str">
            <v>C.T.M. Chaves (Portugal)</v>
          </cell>
          <cell r="N1452" t="str">
            <v>CTM Chaves</v>
          </cell>
          <cell r="P1452">
            <v>0</v>
          </cell>
          <cell r="Q1452" t="str">
            <v>- F</v>
          </cell>
          <cell r="R1452" t="str">
            <v>F</v>
          </cell>
        </row>
        <row r="1453">
          <cell r="C1453" t="str">
            <v>P33</v>
          </cell>
          <cell r="D1453" t="str">
            <v>Moura</v>
          </cell>
          <cell r="E1453" t="str">
            <v/>
          </cell>
          <cell r="F1453" t="str">
            <v>Daniela</v>
          </cell>
          <cell r="G1453" t="str">
            <v/>
          </cell>
          <cell r="H1453" t="str">
            <v>MOURA</v>
          </cell>
          <cell r="I1453" t="str">
            <v/>
          </cell>
          <cell r="J1453" t="str">
            <v>DANIELA</v>
          </cell>
          <cell r="K1453" t="str">
            <v/>
          </cell>
          <cell r="L1453" t="str">
            <v>Daniela Moura</v>
          </cell>
          <cell r="M1453" t="str">
            <v>C.T.M. Chaves (Portugal)</v>
          </cell>
          <cell r="N1453" t="str">
            <v>CTM Chaves</v>
          </cell>
          <cell r="P1453">
            <v>0</v>
          </cell>
          <cell r="Q1453" t="str">
            <v>- F</v>
          </cell>
          <cell r="R1453" t="str">
            <v>F</v>
          </cell>
        </row>
        <row r="1454">
          <cell r="C1454" t="str">
            <v>P34</v>
          </cell>
          <cell r="D1454" t="str">
            <v>Pisco</v>
          </cell>
          <cell r="E1454" t="str">
            <v/>
          </cell>
          <cell r="F1454" t="str">
            <v>Alexandra</v>
          </cell>
          <cell r="G1454" t="str">
            <v/>
          </cell>
          <cell r="H1454" t="str">
            <v>PISCO</v>
          </cell>
          <cell r="I1454" t="str">
            <v/>
          </cell>
          <cell r="J1454" t="str">
            <v>ALEXANDRA</v>
          </cell>
          <cell r="K1454" t="str">
            <v/>
          </cell>
          <cell r="L1454" t="str">
            <v>Alexandra Pisco</v>
          </cell>
          <cell r="M1454" t="str">
            <v>C.T.M. Chaves (Portugal)</v>
          </cell>
          <cell r="N1454" t="str">
            <v>CTM Chaves</v>
          </cell>
          <cell r="P1454">
            <v>0</v>
          </cell>
          <cell r="Q1454" t="str">
            <v>- F</v>
          </cell>
          <cell r="R1454" t="str">
            <v>F</v>
          </cell>
        </row>
        <row r="1455">
          <cell r="C1455" t="str">
            <v>P35</v>
          </cell>
          <cell r="D1455" t="str">
            <v>Oliveira</v>
          </cell>
          <cell r="E1455" t="str">
            <v/>
          </cell>
          <cell r="F1455" t="str">
            <v>Bárbara</v>
          </cell>
          <cell r="G1455" t="str">
            <v/>
          </cell>
          <cell r="H1455" t="str">
            <v>OLIVEIRA</v>
          </cell>
          <cell r="I1455" t="str">
            <v/>
          </cell>
          <cell r="J1455" t="str">
            <v>BARBARA</v>
          </cell>
          <cell r="K1455" t="str">
            <v/>
          </cell>
          <cell r="L1455" t="str">
            <v>Bárbara Oliveira</v>
          </cell>
          <cell r="M1455" t="str">
            <v>ALA Gondomar (Portugal)</v>
          </cell>
          <cell r="N1455" t="str">
            <v>ALA Gondomar</v>
          </cell>
          <cell r="P1455">
            <v>0</v>
          </cell>
          <cell r="Q1455" t="str">
            <v>- F</v>
          </cell>
          <cell r="R1455" t="str">
            <v>F</v>
          </cell>
        </row>
        <row r="1456">
          <cell r="C1456" t="str">
            <v>P37</v>
          </cell>
          <cell r="D1456" t="str">
            <v>Sousa</v>
          </cell>
          <cell r="E1456" t="str">
            <v/>
          </cell>
          <cell r="F1456" t="str">
            <v>Beatriz</v>
          </cell>
          <cell r="G1456" t="str">
            <v/>
          </cell>
          <cell r="H1456" t="str">
            <v>SOUSA</v>
          </cell>
          <cell r="I1456" t="str">
            <v/>
          </cell>
          <cell r="J1456" t="str">
            <v>BEATRIZ</v>
          </cell>
          <cell r="K1456" t="str">
            <v/>
          </cell>
          <cell r="L1456" t="str">
            <v>Beatriz Sousa</v>
          </cell>
          <cell r="M1456" t="str">
            <v>ALA Gondomar (Portugal)</v>
          </cell>
          <cell r="N1456" t="str">
            <v>ALA Gondomar</v>
          </cell>
          <cell r="P1456">
            <v>0</v>
          </cell>
          <cell r="Q1456" t="str">
            <v>- F</v>
          </cell>
          <cell r="R1456" t="str">
            <v>F</v>
          </cell>
        </row>
        <row r="1457">
          <cell r="C1457" t="str">
            <v>P38</v>
          </cell>
          <cell r="D1457" t="str">
            <v>Oliveira</v>
          </cell>
          <cell r="E1457" t="str">
            <v/>
          </cell>
          <cell r="F1457" t="str">
            <v>Rita</v>
          </cell>
          <cell r="G1457" t="str">
            <v/>
          </cell>
          <cell r="H1457" t="str">
            <v>OLIVEIRA</v>
          </cell>
          <cell r="I1457" t="str">
            <v/>
          </cell>
          <cell r="J1457" t="str">
            <v>RITA</v>
          </cell>
          <cell r="K1457" t="str">
            <v/>
          </cell>
          <cell r="L1457" t="str">
            <v>Rita Oliveira</v>
          </cell>
          <cell r="M1457" t="str">
            <v>ALA Gondomar (Portugal)</v>
          </cell>
          <cell r="N1457" t="str">
            <v>ALA Gondomar</v>
          </cell>
          <cell r="O1457">
            <v>36892</v>
          </cell>
          <cell r="P1457">
            <v>2001</v>
          </cell>
          <cell r="Q1457" t="str">
            <v>Juvenil F</v>
          </cell>
          <cell r="R1457" t="str">
            <v>F</v>
          </cell>
        </row>
        <row r="1458">
          <cell r="C1458" t="str">
            <v>P39</v>
          </cell>
          <cell r="D1458" t="str">
            <v>Moura</v>
          </cell>
          <cell r="E1458" t="str">
            <v/>
          </cell>
          <cell r="F1458" t="str">
            <v>Sofía</v>
          </cell>
          <cell r="G1458" t="str">
            <v/>
          </cell>
          <cell r="H1458" t="str">
            <v>MOURA</v>
          </cell>
          <cell r="I1458" t="str">
            <v/>
          </cell>
          <cell r="J1458" t="str">
            <v>SOFIA</v>
          </cell>
          <cell r="K1458" t="str">
            <v/>
          </cell>
          <cell r="L1458" t="str">
            <v>Sofía Moura</v>
          </cell>
          <cell r="M1458" t="str">
            <v>ALA Gondomar (Portugal)</v>
          </cell>
          <cell r="N1458" t="str">
            <v>ALA Gondomar</v>
          </cell>
          <cell r="O1458">
            <v>35796</v>
          </cell>
          <cell r="P1458">
            <v>1998</v>
          </cell>
          <cell r="Q1458" t="str">
            <v>Sub-23 F</v>
          </cell>
          <cell r="R1458" t="str">
            <v>F</v>
          </cell>
        </row>
        <row r="1459">
          <cell r="C1459" t="str">
            <v>P4</v>
          </cell>
          <cell r="D1459" t="str">
            <v>Amorín</v>
          </cell>
          <cell r="E1459" t="str">
            <v/>
          </cell>
          <cell r="F1459" t="str">
            <v>Tiago</v>
          </cell>
          <cell r="G1459" t="str">
            <v/>
          </cell>
          <cell r="H1459" t="str">
            <v>AMORIN</v>
          </cell>
          <cell r="I1459" t="str">
            <v/>
          </cell>
          <cell r="J1459" t="str">
            <v>TIAGO</v>
          </cell>
          <cell r="K1459" t="str">
            <v/>
          </cell>
          <cell r="L1459" t="str">
            <v>Tiago Amorín</v>
          </cell>
          <cell r="M1459" t="str">
            <v>C.R.C. Neves (Portugal)</v>
          </cell>
          <cell r="N1459" t="str">
            <v>CRC Neves</v>
          </cell>
          <cell r="O1459">
            <v>32143</v>
          </cell>
          <cell r="P1459">
            <v>1988</v>
          </cell>
          <cell r="Q1459" t="str">
            <v>Sénior M</v>
          </cell>
          <cell r="R1459" t="str">
            <v>M</v>
          </cell>
        </row>
        <row r="1460">
          <cell r="C1460" t="str">
            <v>P40</v>
          </cell>
          <cell r="D1460" t="str">
            <v>Santos</v>
          </cell>
          <cell r="E1460" t="str">
            <v/>
          </cell>
          <cell r="F1460" t="str">
            <v>Marta</v>
          </cell>
          <cell r="G1460" t="str">
            <v/>
          </cell>
          <cell r="H1460" t="str">
            <v>SANTOS</v>
          </cell>
          <cell r="I1460" t="str">
            <v/>
          </cell>
          <cell r="J1460" t="str">
            <v>MARTA</v>
          </cell>
          <cell r="K1460" t="str">
            <v/>
          </cell>
          <cell r="L1460" t="str">
            <v>Marta Santos</v>
          </cell>
          <cell r="M1460" t="str">
            <v>ALA Gondomar (Portugal)</v>
          </cell>
          <cell r="N1460" t="str">
            <v>ALA Gondomar</v>
          </cell>
          <cell r="O1460">
            <v>35796</v>
          </cell>
          <cell r="P1460">
            <v>1998</v>
          </cell>
          <cell r="Q1460" t="str">
            <v>Sub-23 F</v>
          </cell>
          <cell r="R1460" t="str">
            <v>F</v>
          </cell>
        </row>
        <row r="1461">
          <cell r="C1461" t="str">
            <v>P41</v>
          </cell>
          <cell r="D1461" t="str">
            <v>Teixeira</v>
          </cell>
          <cell r="E1461" t="str">
            <v/>
          </cell>
          <cell r="F1461" t="str">
            <v>Inés</v>
          </cell>
          <cell r="G1461" t="str">
            <v/>
          </cell>
          <cell r="H1461" t="str">
            <v>TEIXEIRA</v>
          </cell>
          <cell r="I1461" t="str">
            <v/>
          </cell>
          <cell r="J1461" t="str">
            <v>INES</v>
          </cell>
          <cell r="K1461" t="str">
            <v/>
          </cell>
          <cell r="L1461" t="str">
            <v>Inés Teixeira</v>
          </cell>
          <cell r="M1461" t="str">
            <v>ALA Gondomar (Portugal)</v>
          </cell>
          <cell r="N1461" t="str">
            <v>ALA Gondomar</v>
          </cell>
          <cell r="O1461">
            <v>35431</v>
          </cell>
          <cell r="P1461">
            <v>1997</v>
          </cell>
          <cell r="Q1461" t="str">
            <v>Sub-23 F</v>
          </cell>
          <cell r="R1461" t="str">
            <v>F</v>
          </cell>
        </row>
        <row r="1462">
          <cell r="C1462" t="str">
            <v>P42</v>
          </cell>
          <cell r="D1462" t="str">
            <v>Moura</v>
          </cell>
          <cell r="E1462" t="str">
            <v/>
          </cell>
          <cell r="F1462" t="str">
            <v>Joana</v>
          </cell>
          <cell r="G1462" t="str">
            <v/>
          </cell>
          <cell r="H1462" t="str">
            <v>MOURA</v>
          </cell>
          <cell r="I1462" t="str">
            <v/>
          </cell>
          <cell r="J1462" t="str">
            <v>JOANA</v>
          </cell>
          <cell r="K1462" t="str">
            <v/>
          </cell>
          <cell r="L1462" t="str">
            <v>Joana Moura</v>
          </cell>
          <cell r="M1462" t="str">
            <v>ALA Gondomar (Portugal)</v>
          </cell>
          <cell r="N1462" t="str">
            <v>ALA Gondomar</v>
          </cell>
          <cell r="O1462">
            <v>36526</v>
          </cell>
          <cell r="P1462">
            <v>2000</v>
          </cell>
          <cell r="Q1462" t="str">
            <v>Juvenil F</v>
          </cell>
          <cell r="R1462" t="str">
            <v>F</v>
          </cell>
        </row>
        <row r="1463">
          <cell r="C1463" t="str">
            <v>P43</v>
          </cell>
          <cell r="D1463" t="str">
            <v>Días</v>
          </cell>
          <cell r="E1463" t="str">
            <v/>
          </cell>
          <cell r="F1463" t="str">
            <v>Pedro</v>
          </cell>
          <cell r="G1463" t="str">
            <v/>
          </cell>
          <cell r="H1463" t="str">
            <v>DIAS</v>
          </cell>
          <cell r="I1463" t="str">
            <v/>
          </cell>
          <cell r="J1463" t="str">
            <v>PEDRO</v>
          </cell>
          <cell r="K1463" t="str">
            <v/>
          </cell>
          <cell r="L1463" t="str">
            <v>Pedro Días</v>
          </cell>
          <cell r="M1463" t="str">
            <v>F.C. Lourosa (Portugal)</v>
          </cell>
          <cell r="N1463" t="str">
            <v>LFC Lourosa</v>
          </cell>
          <cell r="P1463">
            <v>0</v>
          </cell>
          <cell r="Q1463" t="str">
            <v>- M</v>
          </cell>
          <cell r="R1463" t="str">
            <v>M</v>
          </cell>
        </row>
        <row r="1464">
          <cell r="C1464" t="str">
            <v>P45</v>
          </cell>
          <cell r="D1464" t="str">
            <v>Novo</v>
          </cell>
          <cell r="E1464" t="str">
            <v/>
          </cell>
          <cell r="F1464" t="str">
            <v>Tomé</v>
          </cell>
          <cell r="G1464" t="str">
            <v/>
          </cell>
          <cell r="H1464" t="str">
            <v>NOVO</v>
          </cell>
          <cell r="I1464" t="str">
            <v/>
          </cell>
          <cell r="J1464" t="str">
            <v>TOME</v>
          </cell>
          <cell r="K1464" t="str">
            <v/>
          </cell>
          <cell r="L1464" t="str">
            <v>Tomé Novo</v>
          </cell>
          <cell r="M1464" t="str">
            <v>C.R.C. Neves (Portugal)</v>
          </cell>
          <cell r="N1464" t="str">
            <v>CRC Neves</v>
          </cell>
          <cell r="P1464">
            <v>0</v>
          </cell>
          <cell r="Q1464" t="str">
            <v>- M</v>
          </cell>
          <cell r="R1464" t="str">
            <v>M</v>
          </cell>
        </row>
        <row r="1465">
          <cell r="C1465" t="str">
            <v>P46</v>
          </cell>
          <cell r="D1465" t="str">
            <v>Pereira</v>
          </cell>
          <cell r="E1465" t="str">
            <v/>
          </cell>
          <cell r="F1465" t="str">
            <v>Leonardo</v>
          </cell>
          <cell r="G1465" t="str">
            <v/>
          </cell>
          <cell r="H1465" t="str">
            <v>PEREIRA</v>
          </cell>
          <cell r="I1465" t="str">
            <v/>
          </cell>
          <cell r="J1465" t="str">
            <v>LEONARDO</v>
          </cell>
          <cell r="K1465" t="str">
            <v/>
          </cell>
          <cell r="L1465" t="str">
            <v>Leonardo Pereira</v>
          </cell>
          <cell r="M1465" t="str">
            <v>F.C. Lourosa (Portugal)</v>
          </cell>
          <cell r="N1465" t="str">
            <v>LFC Lourosa</v>
          </cell>
          <cell r="O1465">
            <v>37257</v>
          </cell>
          <cell r="P1465">
            <v>2002</v>
          </cell>
          <cell r="Q1465" t="str">
            <v>Infantil M</v>
          </cell>
          <cell r="R1465" t="str">
            <v>M</v>
          </cell>
        </row>
        <row r="1466">
          <cell r="C1466" t="str">
            <v>P48</v>
          </cell>
          <cell r="D1466" t="str">
            <v>Duarte</v>
          </cell>
          <cell r="E1466" t="str">
            <v/>
          </cell>
          <cell r="F1466" t="str">
            <v>Diogo</v>
          </cell>
          <cell r="G1466" t="str">
            <v/>
          </cell>
          <cell r="H1466" t="str">
            <v>DUARTE</v>
          </cell>
          <cell r="I1466" t="str">
            <v/>
          </cell>
          <cell r="J1466" t="str">
            <v>DIOGO</v>
          </cell>
          <cell r="K1466" t="str">
            <v/>
          </cell>
          <cell r="L1466" t="str">
            <v>Diogo Duarte</v>
          </cell>
          <cell r="M1466" t="str">
            <v>F.C. Lourosa (Portugal)</v>
          </cell>
          <cell r="N1466" t="str">
            <v>LFC Lourosa</v>
          </cell>
          <cell r="O1466">
            <v>36526</v>
          </cell>
          <cell r="P1466">
            <v>2000</v>
          </cell>
          <cell r="Q1466" t="str">
            <v>Juvenil M</v>
          </cell>
          <cell r="R1466" t="str">
            <v>M</v>
          </cell>
        </row>
        <row r="1467">
          <cell r="C1467" t="str">
            <v>P51765</v>
          </cell>
          <cell r="D1467" t="str">
            <v>Abreu</v>
          </cell>
          <cell r="E1467" t="str">
            <v/>
          </cell>
          <cell r="F1467" t="str">
            <v>Milton</v>
          </cell>
          <cell r="G1467" t="str">
            <v/>
          </cell>
          <cell r="H1467" t="str">
            <v>ABREU</v>
          </cell>
          <cell r="I1467" t="str">
            <v/>
          </cell>
          <cell r="J1467" t="str">
            <v>MILTON</v>
          </cell>
          <cell r="K1467" t="str">
            <v/>
          </cell>
          <cell r="L1467" t="str">
            <v>Milton Abreu</v>
          </cell>
          <cell r="M1467" t="str">
            <v>C.R.C. Neves (Portugal)</v>
          </cell>
          <cell r="N1467" t="str">
            <v>CRC Neves</v>
          </cell>
          <cell r="O1467">
            <v>28856</v>
          </cell>
          <cell r="P1467">
            <v>1979</v>
          </cell>
          <cell r="Q1467" t="str">
            <v>Sénior M</v>
          </cell>
          <cell r="R1467" t="str">
            <v>M</v>
          </cell>
        </row>
        <row r="1468">
          <cell r="C1468" t="str">
            <v>P5</v>
          </cell>
          <cell r="D1468" t="str">
            <v>Gonçalves</v>
          </cell>
          <cell r="E1468" t="str">
            <v/>
          </cell>
          <cell r="F1468" t="str">
            <v>Nuno</v>
          </cell>
          <cell r="G1468" t="str">
            <v/>
          </cell>
          <cell r="H1468" t="str">
            <v>GONÇALVES</v>
          </cell>
          <cell r="I1468" t="str">
            <v/>
          </cell>
          <cell r="J1468" t="str">
            <v>NUNO</v>
          </cell>
          <cell r="K1468" t="str">
            <v/>
          </cell>
          <cell r="L1468" t="str">
            <v>Nuno Gonçalves</v>
          </cell>
          <cell r="M1468" t="str">
            <v>C.R.D. Dragoes Valboenses (Portugal)</v>
          </cell>
          <cell r="N1468" t="str">
            <v>CRD Dragoes Valboenses</v>
          </cell>
          <cell r="P1468">
            <v>0</v>
          </cell>
          <cell r="Q1468" t="str">
            <v>- M</v>
          </cell>
          <cell r="R1468" t="str">
            <v>M</v>
          </cell>
        </row>
        <row r="1469">
          <cell r="C1469" t="str">
            <v>P50</v>
          </cell>
          <cell r="D1469" t="str">
            <v>Castro</v>
          </cell>
          <cell r="E1469" t="str">
            <v/>
          </cell>
          <cell r="F1469" t="str">
            <v>Joaquim</v>
          </cell>
          <cell r="G1469" t="str">
            <v/>
          </cell>
          <cell r="H1469" t="str">
            <v>CASTRO</v>
          </cell>
          <cell r="I1469" t="str">
            <v/>
          </cell>
          <cell r="J1469" t="str">
            <v>JOAQUIM</v>
          </cell>
          <cell r="K1469" t="str">
            <v/>
          </cell>
          <cell r="L1469" t="str">
            <v>Joaquim Castro</v>
          </cell>
          <cell r="M1469" t="str">
            <v>C.R.C. Neves (Portugal)</v>
          </cell>
          <cell r="N1469" t="str">
            <v>CRC Neves</v>
          </cell>
          <cell r="O1469">
            <v>29587</v>
          </cell>
          <cell r="P1469">
            <v>1981</v>
          </cell>
          <cell r="Q1469" t="str">
            <v>Sénior M</v>
          </cell>
          <cell r="R1469" t="str">
            <v>M</v>
          </cell>
        </row>
        <row r="1470">
          <cell r="C1470" t="str">
            <v>P500</v>
          </cell>
          <cell r="D1470" t="str">
            <v>Ferreira</v>
          </cell>
          <cell r="E1470" t="str">
            <v/>
          </cell>
          <cell r="F1470" t="str">
            <v>Bruno</v>
          </cell>
          <cell r="G1470" t="str">
            <v/>
          </cell>
          <cell r="H1470" t="str">
            <v>FERREIRA</v>
          </cell>
          <cell r="I1470" t="str">
            <v/>
          </cell>
          <cell r="J1470" t="str">
            <v>BRUNO</v>
          </cell>
          <cell r="K1470" t="str">
            <v/>
          </cell>
          <cell r="L1470" t="str">
            <v>Bruno Ferreira</v>
          </cell>
          <cell r="M1470" t="str">
            <v>Matriz</v>
          </cell>
          <cell r="N1470" t="str">
            <v>Matriz</v>
          </cell>
          <cell r="P1470">
            <v>0</v>
          </cell>
          <cell r="Q1470" t="str">
            <v>- M</v>
          </cell>
          <cell r="R1470" t="str">
            <v>M</v>
          </cell>
        </row>
        <row r="1471">
          <cell r="C1471" t="str">
            <v>P501</v>
          </cell>
          <cell r="D1471" t="str">
            <v>Carvalho</v>
          </cell>
          <cell r="E1471" t="str">
            <v/>
          </cell>
          <cell r="F1471" t="str">
            <v>Ricardo</v>
          </cell>
          <cell r="G1471" t="str">
            <v/>
          </cell>
          <cell r="H1471" t="str">
            <v>CARVALHO</v>
          </cell>
          <cell r="I1471" t="str">
            <v/>
          </cell>
          <cell r="J1471" t="str">
            <v>RICARDO</v>
          </cell>
          <cell r="K1471" t="str">
            <v/>
          </cell>
          <cell r="L1471" t="str">
            <v>Ricardo Carvalho</v>
          </cell>
          <cell r="M1471" t="str">
            <v>Matriz</v>
          </cell>
          <cell r="N1471" t="str">
            <v>Matriz</v>
          </cell>
          <cell r="P1471">
            <v>0</v>
          </cell>
          <cell r="Q1471" t="str">
            <v>- M</v>
          </cell>
          <cell r="R1471" t="str">
            <v>M</v>
          </cell>
        </row>
        <row r="1472">
          <cell r="C1472" t="str">
            <v>P502</v>
          </cell>
          <cell r="D1472" t="str">
            <v>Miranda</v>
          </cell>
          <cell r="E1472" t="str">
            <v/>
          </cell>
          <cell r="F1472" t="str">
            <v>Pedro</v>
          </cell>
          <cell r="G1472" t="str">
            <v/>
          </cell>
          <cell r="H1472" t="str">
            <v>MIRANDA</v>
          </cell>
          <cell r="I1472" t="str">
            <v/>
          </cell>
          <cell r="J1472" t="str">
            <v>PEDRO</v>
          </cell>
          <cell r="K1472" t="str">
            <v/>
          </cell>
          <cell r="L1472" t="str">
            <v>Pedro Miranda</v>
          </cell>
          <cell r="M1472" t="str">
            <v>Matriz</v>
          </cell>
          <cell r="N1472" t="str">
            <v>Matriz</v>
          </cell>
          <cell r="P1472">
            <v>0</v>
          </cell>
          <cell r="Q1472" t="str">
            <v>- M</v>
          </cell>
          <cell r="R1472" t="str">
            <v>M</v>
          </cell>
        </row>
        <row r="1473">
          <cell r="C1473" t="str">
            <v>P50257</v>
          </cell>
          <cell r="D1473" t="str">
            <v>Sobral</v>
          </cell>
          <cell r="E1473" t="str">
            <v/>
          </cell>
          <cell r="F1473" t="str">
            <v>Joao</v>
          </cell>
          <cell r="G1473" t="str">
            <v/>
          </cell>
          <cell r="H1473" t="str">
            <v>SOBRAL</v>
          </cell>
          <cell r="I1473" t="str">
            <v/>
          </cell>
          <cell r="J1473" t="str">
            <v>JOAO</v>
          </cell>
          <cell r="K1473" t="str">
            <v/>
          </cell>
          <cell r="L1473" t="str">
            <v>Joao Sobral</v>
          </cell>
          <cell r="M1473" t="str">
            <v>GDBM, Braga</v>
          </cell>
          <cell r="N1473" t="str">
            <v>GDBM Braga</v>
          </cell>
          <cell r="O1473">
            <v>25204</v>
          </cell>
          <cell r="P1473">
            <v>1969</v>
          </cell>
          <cell r="Q1473" t="str">
            <v>Vet +40 M</v>
          </cell>
          <cell r="R1473" t="str">
            <v>M</v>
          </cell>
        </row>
        <row r="1474">
          <cell r="C1474" t="str">
            <v>P503</v>
          </cell>
          <cell r="D1474" t="str">
            <v>Fernandes</v>
          </cell>
          <cell r="E1474" t="str">
            <v/>
          </cell>
          <cell r="F1474" t="str">
            <v>Ricardo</v>
          </cell>
          <cell r="G1474" t="str">
            <v/>
          </cell>
          <cell r="H1474" t="str">
            <v>FERNANDES</v>
          </cell>
          <cell r="I1474" t="str">
            <v/>
          </cell>
          <cell r="J1474" t="str">
            <v>RICARDO</v>
          </cell>
          <cell r="K1474" t="str">
            <v/>
          </cell>
          <cell r="L1474" t="str">
            <v>Ricardo Fernandes</v>
          </cell>
          <cell r="M1474" t="str">
            <v>Matriz</v>
          </cell>
          <cell r="N1474" t="str">
            <v>Matriz</v>
          </cell>
          <cell r="P1474">
            <v>0</v>
          </cell>
          <cell r="Q1474" t="str">
            <v>- M</v>
          </cell>
          <cell r="R1474" t="str">
            <v>M</v>
          </cell>
        </row>
        <row r="1475">
          <cell r="C1475" t="str">
            <v>P504</v>
          </cell>
          <cell r="D1475" t="str">
            <v>Ferreira</v>
          </cell>
          <cell r="E1475" t="str">
            <v/>
          </cell>
          <cell r="F1475" t="str">
            <v>Leandro</v>
          </cell>
          <cell r="G1475" t="str">
            <v/>
          </cell>
          <cell r="H1475" t="str">
            <v>FERREIRA</v>
          </cell>
          <cell r="I1475" t="str">
            <v/>
          </cell>
          <cell r="J1475" t="str">
            <v>LEANDRO</v>
          </cell>
          <cell r="K1475" t="str">
            <v/>
          </cell>
          <cell r="L1475" t="str">
            <v>Leandro Ferreira</v>
          </cell>
          <cell r="M1475" t="str">
            <v>Matriz</v>
          </cell>
          <cell r="N1475" t="str">
            <v>Matriz</v>
          </cell>
          <cell r="P1475">
            <v>0</v>
          </cell>
          <cell r="Q1475" t="str">
            <v>- M</v>
          </cell>
          <cell r="R1475" t="str">
            <v>M</v>
          </cell>
        </row>
        <row r="1476">
          <cell r="C1476" t="str">
            <v>P50457</v>
          </cell>
          <cell r="D1476" t="str">
            <v>Ferraz</v>
          </cell>
          <cell r="E1476" t="str">
            <v/>
          </cell>
          <cell r="F1476" t="str">
            <v>Luis</v>
          </cell>
          <cell r="G1476" t="str">
            <v/>
          </cell>
          <cell r="H1476" t="str">
            <v>FERRAZ</v>
          </cell>
          <cell r="I1476" t="str">
            <v/>
          </cell>
          <cell r="J1476" t="str">
            <v>LUIS</v>
          </cell>
          <cell r="K1476" t="str">
            <v/>
          </cell>
          <cell r="L1476" t="str">
            <v>Luis Ferraz</v>
          </cell>
          <cell r="M1476" t="str">
            <v>Távola de Castelôes de Cepeda</v>
          </cell>
          <cell r="N1476" t="str">
            <v>Távola de Castelôes de Cepeda</v>
          </cell>
          <cell r="O1476">
            <v>21186</v>
          </cell>
          <cell r="P1476">
            <v>1958</v>
          </cell>
          <cell r="Q1476" t="str">
            <v>Vet +50 M</v>
          </cell>
          <cell r="R1476" t="str">
            <v>M</v>
          </cell>
        </row>
        <row r="1477">
          <cell r="C1477" t="str">
            <v>P505</v>
          </cell>
          <cell r="D1477" t="str">
            <v>Marques</v>
          </cell>
          <cell r="E1477" t="str">
            <v/>
          </cell>
          <cell r="F1477" t="str">
            <v>Sergio</v>
          </cell>
          <cell r="G1477" t="str">
            <v/>
          </cell>
          <cell r="H1477" t="str">
            <v>MARQUES</v>
          </cell>
          <cell r="I1477" t="str">
            <v/>
          </cell>
          <cell r="J1477" t="str">
            <v>SERGIO</v>
          </cell>
          <cell r="K1477" t="str">
            <v/>
          </cell>
          <cell r="L1477" t="str">
            <v>Sergio Marques</v>
          </cell>
          <cell r="M1477" t="str">
            <v>Matriz</v>
          </cell>
          <cell r="N1477" t="str">
            <v>Matriz</v>
          </cell>
          <cell r="P1477">
            <v>0</v>
          </cell>
          <cell r="Q1477" t="str">
            <v>- M</v>
          </cell>
          <cell r="R1477" t="str">
            <v>M</v>
          </cell>
        </row>
        <row r="1478">
          <cell r="C1478" t="str">
            <v>P506</v>
          </cell>
          <cell r="D1478" t="str">
            <v>Dias</v>
          </cell>
          <cell r="E1478" t="str">
            <v/>
          </cell>
          <cell r="F1478" t="str">
            <v>Pedro</v>
          </cell>
          <cell r="G1478" t="str">
            <v/>
          </cell>
          <cell r="H1478" t="str">
            <v>DIAS</v>
          </cell>
          <cell r="I1478" t="str">
            <v/>
          </cell>
          <cell r="J1478" t="str">
            <v>PEDRO</v>
          </cell>
          <cell r="K1478" t="str">
            <v/>
          </cell>
          <cell r="L1478" t="str">
            <v>Pedro Dias</v>
          </cell>
          <cell r="M1478" t="str">
            <v>Matriz</v>
          </cell>
          <cell r="N1478" t="str">
            <v>Matriz</v>
          </cell>
          <cell r="P1478">
            <v>0</v>
          </cell>
          <cell r="Q1478" t="str">
            <v>- M</v>
          </cell>
          <cell r="R1478" t="str">
            <v>M</v>
          </cell>
        </row>
        <row r="1479">
          <cell r="C1479" t="str">
            <v>P507</v>
          </cell>
          <cell r="D1479" t="str">
            <v>Moça</v>
          </cell>
          <cell r="E1479" t="str">
            <v/>
          </cell>
          <cell r="F1479" t="str">
            <v>Manuel</v>
          </cell>
          <cell r="G1479" t="str">
            <v/>
          </cell>
          <cell r="H1479" t="str">
            <v>MOÇA</v>
          </cell>
          <cell r="I1479" t="str">
            <v/>
          </cell>
          <cell r="J1479" t="str">
            <v>MANUEL</v>
          </cell>
          <cell r="K1479" t="str">
            <v/>
          </cell>
          <cell r="L1479" t="str">
            <v>Manuel Moça</v>
          </cell>
          <cell r="M1479" t="str">
            <v>Regufe</v>
          </cell>
          <cell r="N1479" t="str">
            <v>Regufe</v>
          </cell>
          <cell r="P1479">
            <v>0</v>
          </cell>
          <cell r="Q1479" t="str">
            <v>- M</v>
          </cell>
          <cell r="R1479" t="str">
            <v>M</v>
          </cell>
        </row>
        <row r="1480">
          <cell r="C1480" t="str">
            <v>P508</v>
          </cell>
          <cell r="D1480" t="str">
            <v>Ferraz</v>
          </cell>
          <cell r="E1480" t="str">
            <v/>
          </cell>
          <cell r="F1480" t="str">
            <v>Fabio</v>
          </cell>
          <cell r="G1480" t="str">
            <v/>
          </cell>
          <cell r="H1480" t="str">
            <v>FERRAZ</v>
          </cell>
          <cell r="I1480" t="str">
            <v/>
          </cell>
          <cell r="J1480" t="str">
            <v>FABIO</v>
          </cell>
          <cell r="K1480" t="str">
            <v/>
          </cell>
          <cell r="L1480" t="str">
            <v>Fabio Ferraz</v>
          </cell>
          <cell r="M1480" t="str">
            <v>Regufe</v>
          </cell>
          <cell r="N1480" t="str">
            <v>Regufe</v>
          </cell>
          <cell r="P1480">
            <v>0</v>
          </cell>
          <cell r="Q1480" t="str">
            <v>- M</v>
          </cell>
          <cell r="R1480" t="str">
            <v>M</v>
          </cell>
        </row>
        <row r="1481">
          <cell r="C1481" t="str">
            <v>P509</v>
          </cell>
          <cell r="D1481" t="str">
            <v>Cruz</v>
          </cell>
          <cell r="E1481" t="str">
            <v/>
          </cell>
          <cell r="F1481" t="str">
            <v>Ana</v>
          </cell>
          <cell r="G1481" t="str">
            <v/>
          </cell>
          <cell r="H1481" t="str">
            <v>CRUZ</v>
          </cell>
          <cell r="I1481" t="str">
            <v/>
          </cell>
          <cell r="J1481" t="str">
            <v>ANA</v>
          </cell>
          <cell r="K1481" t="str">
            <v/>
          </cell>
          <cell r="L1481" t="str">
            <v>Ana Cruz</v>
          </cell>
          <cell r="M1481" t="str">
            <v>Regufe</v>
          </cell>
          <cell r="N1481" t="str">
            <v>Regufe</v>
          </cell>
          <cell r="P1481">
            <v>0</v>
          </cell>
          <cell r="Q1481" t="str">
            <v>- F</v>
          </cell>
          <cell r="R1481" t="str">
            <v>F</v>
          </cell>
        </row>
        <row r="1482">
          <cell r="C1482" t="str">
            <v>P51</v>
          </cell>
          <cell r="D1482" t="str">
            <v>Joao</v>
          </cell>
          <cell r="E1482" t="str">
            <v/>
          </cell>
          <cell r="F1482" t="str">
            <v>Flavio</v>
          </cell>
          <cell r="G1482" t="str">
            <v>S.</v>
          </cell>
          <cell r="H1482" t="str">
            <v>JOAO</v>
          </cell>
          <cell r="I1482" t="str">
            <v/>
          </cell>
          <cell r="J1482" t="str">
            <v>FLAVIO</v>
          </cell>
          <cell r="K1482" t="str">
            <v>S.</v>
          </cell>
          <cell r="L1482" t="str">
            <v>Flavio S. Joao</v>
          </cell>
          <cell r="M1482" t="str">
            <v>ARDCP Barroselas</v>
          </cell>
          <cell r="N1482" t="str">
            <v>ARDCP Barroselas</v>
          </cell>
          <cell r="O1482">
            <v>32143</v>
          </cell>
          <cell r="P1482">
            <v>1988</v>
          </cell>
          <cell r="Q1482" t="str">
            <v>Sénior M</v>
          </cell>
          <cell r="R1482" t="str">
            <v>M</v>
          </cell>
        </row>
        <row r="1483">
          <cell r="C1483" t="str">
            <v>P510</v>
          </cell>
          <cell r="D1483" t="str">
            <v>Postiga</v>
          </cell>
          <cell r="E1483" t="str">
            <v/>
          </cell>
          <cell r="F1483" t="str">
            <v>Mara</v>
          </cell>
          <cell r="G1483" t="str">
            <v/>
          </cell>
          <cell r="H1483" t="str">
            <v>POSTIGA</v>
          </cell>
          <cell r="I1483" t="str">
            <v/>
          </cell>
          <cell r="J1483" t="str">
            <v>MARA</v>
          </cell>
          <cell r="K1483" t="str">
            <v/>
          </cell>
          <cell r="L1483" t="str">
            <v>Mara Postiga</v>
          </cell>
          <cell r="M1483" t="str">
            <v>Regufe</v>
          </cell>
          <cell r="N1483" t="str">
            <v>Regufe</v>
          </cell>
          <cell r="P1483">
            <v>0</v>
          </cell>
          <cell r="Q1483" t="str">
            <v>- F</v>
          </cell>
          <cell r="R1483" t="str">
            <v>F</v>
          </cell>
        </row>
        <row r="1484">
          <cell r="C1484" t="str">
            <v>P51024</v>
          </cell>
          <cell r="D1484" t="str">
            <v>Henriques</v>
          </cell>
          <cell r="E1484" t="str">
            <v/>
          </cell>
          <cell r="F1484" t="str">
            <v>Luis</v>
          </cell>
          <cell r="G1484" t="str">
            <v/>
          </cell>
          <cell r="H1484" t="str">
            <v>HENRIQUES</v>
          </cell>
          <cell r="I1484" t="str">
            <v/>
          </cell>
          <cell r="J1484" t="str">
            <v>LUIS</v>
          </cell>
          <cell r="K1484" t="str">
            <v/>
          </cell>
          <cell r="L1484" t="str">
            <v>Luis Henriques</v>
          </cell>
          <cell r="M1484" t="str">
            <v>GDBM, Braga</v>
          </cell>
          <cell r="N1484" t="str">
            <v>GDBM Braga</v>
          </cell>
          <cell r="O1484">
            <v>30437</v>
          </cell>
          <cell r="P1484">
            <v>1983</v>
          </cell>
          <cell r="Q1484" t="str">
            <v>Sénior M</v>
          </cell>
          <cell r="R1484" t="str">
            <v>M</v>
          </cell>
        </row>
        <row r="1485">
          <cell r="C1485" t="str">
            <v>P511</v>
          </cell>
          <cell r="D1485" t="str">
            <v>Maranha</v>
          </cell>
          <cell r="E1485" t="str">
            <v/>
          </cell>
          <cell r="F1485" t="str">
            <v>Mariana</v>
          </cell>
          <cell r="G1485" t="str">
            <v/>
          </cell>
          <cell r="H1485" t="str">
            <v>MARANHA</v>
          </cell>
          <cell r="I1485" t="str">
            <v/>
          </cell>
          <cell r="J1485" t="str">
            <v>MARIANA</v>
          </cell>
          <cell r="K1485" t="str">
            <v/>
          </cell>
          <cell r="L1485" t="str">
            <v>Mariana Maranha</v>
          </cell>
          <cell r="M1485" t="str">
            <v>Regufe</v>
          </cell>
          <cell r="N1485" t="str">
            <v>Regufe</v>
          </cell>
          <cell r="P1485">
            <v>0</v>
          </cell>
          <cell r="Q1485" t="str">
            <v>- F</v>
          </cell>
          <cell r="R1485" t="str">
            <v>F</v>
          </cell>
        </row>
        <row r="1486">
          <cell r="C1486" t="str">
            <v>P512</v>
          </cell>
          <cell r="D1486" t="str">
            <v>Pereira</v>
          </cell>
          <cell r="E1486" t="str">
            <v/>
          </cell>
          <cell r="F1486" t="str">
            <v>Ana</v>
          </cell>
          <cell r="G1486" t="str">
            <v/>
          </cell>
          <cell r="H1486" t="str">
            <v>PEREIRA</v>
          </cell>
          <cell r="I1486" t="str">
            <v/>
          </cell>
          <cell r="J1486" t="str">
            <v>ANA</v>
          </cell>
          <cell r="K1486" t="str">
            <v/>
          </cell>
          <cell r="L1486" t="str">
            <v>Ana Pereira</v>
          </cell>
          <cell r="M1486" t="str">
            <v>Tricanas Poveiras</v>
          </cell>
          <cell r="N1486" t="str">
            <v>Tricanas Poveiras</v>
          </cell>
          <cell r="P1486">
            <v>0</v>
          </cell>
          <cell r="Q1486" t="str">
            <v>- F</v>
          </cell>
          <cell r="R1486" t="str">
            <v>F</v>
          </cell>
        </row>
        <row r="1487">
          <cell r="C1487" t="str">
            <v>P513</v>
          </cell>
          <cell r="D1487" t="str">
            <v>Granja</v>
          </cell>
          <cell r="E1487" t="str">
            <v/>
          </cell>
          <cell r="F1487" t="str">
            <v>Beatriz</v>
          </cell>
          <cell r="G1487" t="str">
            <v/>
          </cell>
          <cell r="H1487" t="str">
            <v>GRANJA</v>
          </cell>
          <cell r="I1487" t="str">
            <v/>
          </cell>
          <cell r="J1487" t="str">
            <v>BEATRIZ</v>
          </cell>
          <cell r="K1487" t="str">
            <v/>
          </cell>
          <cell r="L1487" t="str">
            <v>Beatriz Granja</v>
          </cell>
          <cell r="M1487" t="str">
            <v>Tricanas Poveiras</v>
          </cell>
          <cell r="N1487" t="str">
            <v>Tricanas Poveiras</v>
          </cell>
          <cell r="P1487">
            <v>0</v>
          </cell>
          <cell r="Q1487" t="str">
            <v>- F</v>
          </cell>
          <cell r="R1487" t="str">
            <v>F</v>
          </cell>
        </row>
        <row r="1488">
          <cell r="C1488" t="str">
            <v>P514</v>
          </cell>
          <cell r="D1488" t="str">
            <v>Ferreira</v>
          </cell>
          <cell r="E1488" t="str">
            <v/>
          </cell>
          <cell r="F1488" t="str">
            <v>Tiago</v>
          </cell>
          <cell r="G1488" t="str">
            <v/>
          </cell>
          <cell r="H1488" t="str">
            <v>FERREIRA</v>
          </cell>
          <cell r="I1488" t="str">
            <v/>
          </cell>
          <cell r="J1488" t="str">
            <v>TIAGO</v>
          </cell>
          <cell r="K1488" t="str">
            <v/>
          </cell>
          <cell r="L1488" t="str">
            <v>Tiago Ferreira</v>
          </cell>
          <cell r="M1488" t="str">
            <v>Tricanas Poveiras</v>
          </cell>
          <cell r="N1488" t="str">
            <v>Tricanas Poveiras</v>
          </cell>
          <cell r="P1488">
            <v>0</v>
          </cell>
          <cell r="Q1488" t="str">
            <v>- M</v>
          </cell>
          <cell r="R1488" t="str">
            <v>M</v>
          </cell>
        </row>
        <row r="1489">
          <cell r="C1489" t="str">
            <v>P515</v>
          </cell>
          <cell r="D1489" t="str">
            <v>Oliveira</v>
          </cell>
          <cell r="E1489" t="str">
            <v/>
          </cell>
          <cell r="F1489" t="str">
            <v>Francisco</v>
          </cell>
          <cell r="G1489" t="str">
            <v/>
          </cell>
          <cell r="H1489" t="str">
            <v>OLIVEIRA</v>
          </cell>
          <cell r="I1489" t="str">
            <v/>
          </cell>
          <cell r="J1489" t="str">
            <v>FRANCISCO</v>
          </cell>
          <cell r="K1489" t="str">
            <v/>
          </cell>
          <cell r="L1489" t="str">
            <v>Francisco Oliveira</v>
          </cell>
          <cell r="M1489" t="str">
            <v>Tricanas Poveiras</v>
          </cell>
          <cell r="N1489" t="str">
            <v>Tricanas Poveiras</v>
          </cell>
          <cell r="P1489">
            <v>0</v>
          </cell>
          <cell r="Q1489" t="str">
            <v>- M</v>
          </cell>
          <cell r="R1489" t="str">
            <v>M</v>
          </cell>
        </row>
        <row r="1490">
          <cell r="C1490" t="str">
            <v>P516</v>
          </cell>
          <cell r="D1490" t="str">
            <v>Santos</v>
          </cell>
          <cell r="E1490" t="str">
            <v/>
          </cell>
          <cell r="F1490" t="str">
            <v>Pedro</v>
          </cell>
          <cell r="G1490" t="str">
            <v/>
          </cell>
          <cell r="H1490" t="str">
            <v>SANTOS</v>
          </cell>
          <cell r="I1490" t="str">
            <v/>
          </cell>
          <cell r="J1490" t="str">
            <v>PEDRO</v>
          </cell>
          <cell r="K1490" t="str">
            <v/>
          </cell>
          <cell r="L1490" t="str">
            <v>Pedro Santos</v>
          </cell>
          <cell r="M1490" t="str">
            <v>Tricanas Poveiras</v>
          </cell>
          <cell r="N1490" t="str">
            <v>Tricanas Poveiras</v>
          </cell>
          <cell r="P1490">
            <v>0</v>
          </cell>
          <cell r="Q1490" t="str">
            <v>- M</v>
          </cell>
          <cell r="R1490" t="str">
            <v>M</v>
          </cell>
        </row>
        <row r="1491">
          <cell r="C1491" t="str">
            <v>P517</v>
          </cell>
          <cell r="D1491" t="str">
            <v>Cidrais</v>
          </cell>
          <cell r="E1491" t="str">
            <v/>
          </cell>
          <cell r="F1491" t="str">
            <v>Rafael</v>
          </cell>
          <cell r="G1491" t="str">
            <v/>
          </cell>
          <cell r="H1491" t="str">
            <v>CIDRAIS</v>
          </cell>
          <cell r="I1491" t="str">
            <v/>
          </cell>
          <cell r="J1491" t="str">
            <v>RAFAEL</v>
          </cell>
          <cell r="K1491" t="str">
            <v/>
          </cell>
          <cell r="L1491" t="str">
            <v>Rafael Cidrais</v>
          </cell>
          <cell r="M1491" t="str">
            <v>Tricanas Poveiras</v>
          </cell>
          <cell r="N1491" t="str">
            <v>Tricanas Poveiras</v>
          </cell>
          <cell r="P1491">
            <v>0</v>
          </cell>
          <cell r="Q1491" t="str">
            <v>- M</v>
          </cell>
          <cell r="R1491" t="str">
            <v>M</v>
          </cell>
        </row>
        <row r="1492">
          <cell r="C1492" t="str">
            <v>P518</v>
          </cell>
          <cell r="D1492" t="str">
            <v>Cancela</v>
          </cell>
          <cell r="E1492" t="str">
            <v/>
          </cell>
          <cell r="F1492" t="str">
            <v>Rafaela</v>
          </cell>
          <cell r="G1492" t="str">
            <v/>
          </cell>
          <cell r="H1492" t="str">
            <v>CANCELA</v>
          </cell>
          <cell r="I1492" t="str">
            <v/>
          </cell>
          <cell r="J1492" t="str">
            <v>RAFAELA</v>
          </cell>
          <cell r="K1492" t="str">
            <v/>
          </cell>
          <cell r="L1492" t="str">
            <v>Rafaela Cancela</v>
          </cell>
          <cell r="M1492" t="str">
            <v>Tricanas Poveiras</v>
          </cell>
          <cell r="N1492" t="str">
            <v>Tricanas Poveiras</v>
          </cell>
          <cell r="P1492">
            <v>0</v>
          </cell>
          <cell r="Q1492" t="str">
            <v>- F</v>
          </cell>
          <cell r="R1492" t="str">
            <v>F</v>
          </cell>
        </row>
        <row r="1493">
          <cell r="C1493" t="str">
            <v>P519</v>
          </cell>
          <cell r="D1493" t="str">
            <v>Maio</v>
          </cell>
          <cell r="E1493" t="str">
            <v/>
          </cell>
          <cell r="F1493" t="str">
            <v>Tiago</v>
          </cell>
          <cell r="G1493" t="str">
            <v/>
          </cell>
          <cell r="H1493" t="str">
            <v>MAIO</v>
          </cell>
          <cell r="I1493" t="str">
            <v/>
          </cell>
          <cell r="J1493" t="str">
            <v>TIAGO</v>
          </cell>
          <cell r="K1493" t="str">
            <v/>
          </cell>
          <cell r="L1493" t="str">
            <v>Tiago Maio</v>
          </cell>
          <cell r="M1493" t="str">
            <v>Tricanas Poveiras</v>
          </cell>
          <cell r="N1493" t="str">
            <v>Tricanas Poveiras</v>
          </cell>
          <cell r="P1493">
            <v>0</v>
          </cell>
          <cell r="Q1493" t="str">
            <v>- M</v>
          </cell>
          <cell r="R1493" t="str">
            <v>M</v>
          </cell>
        </row>
        <row r="1494">
          <cell r="C1494" t="str">
            <v>P52</v>
          </cell>
          <cell r="D1494" t="str">
            <v>Joao</v>
          </cell>
          <cell r="E1494" t="str">
            <v/>
          </cell>
          <cell r="F1494" t="str">
            <v>Fernando</v>
          </cell>
          <cell r="G1494" t="str">
            <v>S.</v>
          </cell>
          <cell r="H1494" t="str">
            <v>JOAO</v>
          </cell>
          <cell r="I1494" t="str">
            <v/>
          </cell>
          <cell r="J1494" t="str">
            <v>FERNANDO</v>
          </cell>
          <cell r="K1494" t="str">
            <v>S.</v>
          </cell>
          <cell r="L1494" t="str">
            <v>Fernando S. Joao</v>
          </cell>
          <cell r="M1494" t="str">
            <v>ARDCP Barroselas</v>
          </cell>
          <cell r="N1494" t="str">
            <v>ARDCP Barroselas</v>
          </cell>
          <cell r="O1494">
            <v>35431</v>
          </cell>
          <cell r="P1494">
            <v>1997</v>
          </cell>
          <cell r="Q1494" t="str">
            <v>Sub-23 M</v>
          </cell>
          <cell r="R1494" t="str">
            <v>M</v>
          </cell>
        </row>
        <row r="1495">
          <cell r="C1495" t="str">
            <v>P520</v>
          </cell>
          <cell r="D1495" t="str">
            <v>Marques</v>
          </cell>
          <cell r="E1495" t="str">
            <v/>
          </cell>
          <cell r="F1495" t="str">
            <v>Jaqueline</v>
          </cell>
          <cell r="G1495" t="str">
            <v/>
          </cell>
          <cell r="H1495" t="str">
            <v>MARQUES</v>
          </cell>
          <cell r="I1495" t="str">
            <v/>
          </cell>
          <cell r="J1495" t="str">
            <v>JAQUELINE</v>
          </cell>
          <cell r="K1495" t="str">
            <v/>
          </cell>
          <cell r="L1495" t="str">
            <v>Jaqueline Marques</v>
          </cell>
          <cell r="M1495" t="str">
            <v>Tricanas Poveiras</v>
          </cell>
          <cell r="N1495" t="str">
            <v>Tricanas Poveiras</v>
          </cell>
          <cell r="P1495">
            <v>0</v>
          </cell>
          <cell r="Q1495" t="str">
            <v>- F</v>
          </cell>
          <cell r="R1495" t="str">
            <v>F</v>
          </cell>
        </row>
        <row r="1496">
          <cell r="C1496" t="str">
            <v>P521</v>
          </cell>
          <cell r="D1496" t="str">
            <v>Silva</v>
          </cell>
          <cell r="E1496" t="str">
            <v/>
          </cell>
          <cell r="F1496" t="str">
            <v>Andreia</v>
          </cell>
          <cell r="G1496" t="str">
            <v/>
          </cell>
          <cell r="H1496" t="str">
            <v>SILVA</v>
          </cell>
          <cell r="I1496" t="str">
            <v/>
          </cell>
          <cell r="J1496" t="str">
            <v>ANDREIA</v>
          </cell>
          <cell r="K1496" t="str">
            <v/>
          </cell>
          <cell r="L1496" t="str">
            <v>Andreia Silva</v>
          </cell>
          <cell r="M1496" t="str">
            <v>Tricanas Poveiras</v>
          </cell>
          <cell r="N1496" t="str">
            <v>Tricanas Poveiras</v>
          </cell>
          <cell r="P1496">
            <v>0</v>
          </cell>
          <cell r="Q1496" t="str">
            <v>- M</v>
          </cell>
          <cell r="R1496" t="str">
            <v>M</v>
          </cell>
        </row>
        <row r="1497">
          <cell r="C1497" t="str">
            <v>P522</v>
          </cell>
          <cell r="D1497" t="str">
            <v>Santos</v>
          </cell>
          <cell r="E1497" t="str">
            <v/>
          </cell>
          <cell r="F1497" t="str">
            <v>Rui</v>
          </cell>
          <cell r="G1497" t="str">
            <v/>
          </cell>
          <cell r="H1497" t="str">
            <v>SANTOS</v>
          </cell>
          <cell r="I1497" t="str">
            <v/>
          </cell>
          <cell r="J1497" t="str">
            <v>RUI</v>
          </cell>
          <cell r="K1497" t="str">
            <v/>
          </cell>
          <cell r="L1497" t="str">
            <v>Rui Santos</v>
          </cell>
          <cell r="M1497" t="str">
            <v>Tricanas Poveiras</v>
          </cell>
          <cell r="N1497" t="str">
            <v>Tricanas Poveiras</v>
          </cell>
          <cell r="P1497">
            <v>0</v>
          </cell>
          <cell r="Q1497" t="str">
            <v>- M</v>
          </cell>
          <cell r="R1497" t="str">
            <v>M</v>
          </cell>
        </row>
        <row r="1498">
          <cell r="C1498" t="str">
            <v>P52337</v>
          </cell>
          <cell r="D1498" t="str">
            <v>Enriques</v>
          </cell>
          <cell r="E1498" t="str">
            <v/>
          </cell>
          <cell r="F1498" t="str">
            <v>Fernando</v>
          </cell>
          <cell r="G1498" t="str">
            <v/>
          </cell>
          <cell r="H1498" t="str">
            <v>ENRIQUES</v>
          </cell>
          <cell r="I1498" t="str">
            <v/>
          </cell>
          <cell r="J1498" t="str">
            <v>FERNANDO</v>
          </cell>
          <cell r="K1498" t="str">
            <v/>
          </cell>
          <cell r="L1498" t="str">
            <v>Fernando Enriques</v>
          </cell>
          <cell r="M1498" t="str">
            <v>GDBM, Braga</v>
          </cell>
          <cell r="N1498" t="str">
            <v>GDBM Braga</v>
          </cell>
          <cell r="O1498">
            <v>17899</v>
          </cell>
          <cell r="P1498">
            <v>1949</v>
          </cell>
          <cell r="Q1498" t="str">
            <v>Vet +65 M</v>
          </cell>
          <cell r="R1498" t="str">
            <v>M</v>
          </cell>
        </row>
        <row r="1499">
          <cell r="C1499" t="str">
            <v>P524</v>
          </cell>
          <cell r="D1499" t="str">
            <v>Cidrais</v>
          </cell>
          <cell r="E1499" t="str">
            <v/>
          </cell>
          <cell r="F1499" t="str">
            <v>Rogerio</v>
          </cell>
          <cell r="G1499" t="str">
            <v/>
          </cell>
          <cell r="H1499" t="str">
            <v>CIDRAIS</v>
          </cell>
          <cell r="I1499" t="str">
            <v/>
          </cell>
          <cell r="J1499" t="str">
            <v>ROGERIO</v>
          </cell>
          <cell r="K1499" t="str">
            <v/>
          </cell>
          <cell r="L1499" t="str">
            <v>Rogerio Cidrais</v>
          </cell>
          <cell r="M1499" t="str">
            <v>Tricanas Poveiras</v>
          </cell>
          <cell r="N1499" t="str">
            <v>Tricanas Poveiras</v>
          </cell>
          <cell r="P1499">
            <v>0</v>
          </cell>
          <cell r="Q1499" t="str">
            <v>- M</v>
          </cell>
          <cell r="R1499" t="str">
            <v>M</v>
          </cell>
        </row>
        <row r="1500">
          <cell r="C1500" t="str">
            <v>P525</v>
          </cell>
          <cell r="D1500" t="str">
            <v>Matos</v>
          </cell>
          <cell r="E1500" t="str">
            <v/>
          </cell>
          <cell r="F1500" t="str">
            <v>Sara</v>
          </cell>
          <cell r="G1500" t="str">
            <v/>
          </cell>
          <cell r="H1500" t="str">
            <v>MATOS</v>
          </cell>
          <cell r="I1500" t="str">
            <v/>
          </cell>
          <cell r="J1500" t="str">
            <v>SARA</v>
          </cell>
          <cell r="K1500" t="str">
            <v/>
          </cell>
          <cell r="L1500" t="str">
            <v>Sara Matos</v>
          </cell>
          <cell r="M1500" t="str">
            <v>Tricanas Poveiras</v>
          </cell>
          <cell r="N1500" t="str">
            <v>Tricanas Poveiras</v>
          </cell>
          <cell r="P1500">
            <v>0</v>
          </cell>
          <cell r="Q1500" t="str">
            <v>- F</v>
          </cell>
          <cell r="R1500" t="str">
            <v>F</v>
          </cell>
        </row>
        <row r="1501">
          <cell r="C1501" t="str">
            <v>P526</v>
          </cell>
          <cell r="D1501" t="str">
            <v>Santos</v>
          </cell>
          <cell r="E1501" t="str">
            <v/>
          </cell>
          <cell r="F1501" t="str">
            <v>Carla</v>
          </cell>
          <cell r="G1501" t="str">
            <v/>
          </cell>
          <cell r="H1501" t="str">
            <v>SANTOS</v>
          </cell>
          <cell r="I1501" t="str">
            <v/>
          </cell>
          <cell r="J1501" t="str">
            <v>CARLA</v>
          </cell>
          <cell r="K1501" t="str">
            <v/>
          </cell>
          <cell r="L1501" t="str">
            <v>Carla Santos</v>
          </cell>
          <cell r="M1501" t="str">
            <v>Tricanas Poveiras</v>
          </cell>
          <cell r="N1501" t="str">
            <v>Tricanas Poveiras</v>
          </cell>
          <cell r="P1501">
            <v>0</v>
          </cell>
          <cell r="Q1501" t="str">
            <v>- F</v>
          </cell>
          <cell r="R1501" t="str">
            <v>F</v>
          </cell>
        </row>
        <row r="1502">
          <cell r="C1502" t="str">
            <v>P528</v>
          </cell>
          <cell r="D1502" t="str">
            <v>Fontes</v>
          </cell>
          <cell r="E1502" t="str">
            <v/>
          </cell>
          <cell r="F1502" t="str">
            <v>André</v>
          </cell>
          <cell r="G1502" t="str">
            <v/>
          </cell>
          <cell r="H1502" t="str">
            <v>FONTES</v>
          </cell>
          <cell r="I1502" t="str">
            <v/>
          </cell>
          <cell r="J1502" t="str">
            <v>ANDRE</v>
          </cell>
          <cell r="K1502" t="str">
            <v/>
          </cell>
          <cell r="L1502" t="str">
            <v>André Fontes</v>
          </cell>
          <cell r="M1502" t="str">
            <v>Tricanas Poveiras</v>
          </cell>
          <cell r="N1502" t="str">
            <v>Tricanas Poveiras</v>
          </cell>
          <cell r="P1502">
            <v>0</v>
          </cell>
          <cell r="Q1502" t="str">
            <v>- M</v>
          </cell>
          <cell r="R1502" t="str">
            <v>M</v>
          </cell>
        </row>
        <row r="1503">
          <cell r="C1503" t="str">
            <v>P529</v>
          </cell>
          <cell r="D1503" t="str">
            <v>Laranjeira</v>
          </cell>
          <cell r="E1503" t="str">
            <v/>
          </cell>
          <cell r="F1503" t="str">
            <v>Luis</v>
          </cell>
          <cell r="G1503" t="str">
            <v/>
          </cell>
          <cell r="H1503" t="str">
            <v>LARANJEIRA</v>
          </cell>
          <cell r="I1503" t="str">
            <v/>
          </cell>
          <cell r="J1503" t="str">
            <v>LUIS</v>
          </cell>
          <cell r="K1503" t="str">
            <v/>
          </cell>
          <cell r="L1503" t="str">
            <v>Luis Laranjeira</v>
          </cell>
          <cell r="M1503" t="str">
            <v>Tricanas Poveiras</v>
          </cell>
          <cell r="N1503" t="str">
            <v>Tricanas Poveiras</v>
          </cell>
          <cell r="P1503">
            <v>0</v>
          </cell>
          <cell r="Q1503" t="str">
            <v>- M</v>
          </cell>
          <cell r="R1503" t="str">
            <v>M</v>
          </cell>
        </row>
        <row r="1504">
          <cell r="C1504" t="str">
            <v>P53</v>
          </cell>
          <cell r="D1504" t="str">
            <v>Silva</v>
          </cell>
          <cell r="E1504" t="str">
            <v/>
          </cell>
          <cell r="F1504" t="str">
            <v>Cristiano</v>
          </cell>
          <cell r="G1504" t="str">
            <v/>
          </cell>
          <cell r="H1504" t="str">
            <v>SILVA</v>
          </cell>
          <cell r="I1504" t="str">
            <v/>
          </cell>
          <cell r="J1504" t="str">
            <v>CRISTIANO</v>
          </cell>
          <cell r="K1504" t="str">
            <v/>
          </cell>
          <cell r="L1504" t="str">
            <v>Cristiano Silva</v>
          </cell>
          <cell r="M1504" t="str">
            <v>ARDCP Barroselas</v>
          </cell>
          <cell r="N1504" t="str">
            <v>ARDCP Barroselas</v>
          </cell>
          <cell r="O1504">
            <v>35431</v>
          </cell>
          <cell r="P1504">
            <v>1997</v>
          </cell>
          <cell r="Q1504" t="str">
            <v>Sub-23 M</v>
          </cell>
          <cell r="R1504" t="str">
            <v>M</v>
          </cell>
        </row>
        <row r="1505">
          <cell r="C1505" t="str">
            <v>P530</v>
          </cell>
          <cell r="D1505" t="str">
            <v>Nova</v>
          </cell>
          <cell r="E1505" t="str">
            <v/>
          </cell>
          <cell r="F1505" t="str">
            <v>Lurdes</v>
          </cell>
          <cell r="G1505" t="str">
            <v/>
          </cell>
          <cell r="H1505" t="str">
            <v>NOVA</v>
          </cell>
          <cell r="I1505" t="str">
            <v/>
          </cell>
          <cell r="J1505" t="str">
            <v>LURDES</v>
          </cell>
          <cell r="K1505" t="str">
            <v/>
          </cell>
          <cell r="L1505" t="str">
            <v>Lurdes Nova</v>
          </cell>
          <cell r="M1505" t="str">
            <v>Tricanas Poveiras</v>
          </cell>
          <cell r="N1505" t="str">
            <v>Tricanas Poveiras</v>
          </cell>
          <cell r="P1505">
            <v>0</v>
          </cell>
          <cell r="Q1505" t="str">
            <v>- F</v>
          </cell>
          <cell r="R1505" t="str">
            <v>F</v>
          </cell>
        </row>
        <row r="1506">
          <cell r="C1506" t="str">
            <v>P531</v>
          </cell>
          <cell r="D1506" t="str">
            <v>Pereira</v>
          </cell>
          <cell r="E1506" t="str">
            <v/>
          </cell>
          <cell r="F1506" t="str">
            <v>José</v>
          </cell>
          <cell r="G1506" t="str">
            <v/>
          </cell>
          <cell r="H1506" t="str">
            <v>PEREIRA</v>
          </cell>
          <cell r="I1506" t="str">
            <v/>
          </cell>
          <cell r="J1506" t="str">
            <v>JOSE</v>
          </cell>
          <cell r="K1506" t="str">
            <v/>
          </cell>
          <cell r="L1506" t="str">
            <v>José Pereira</v>
          </cell>
          <cell r="M1506" t="str">
            <v>Tricanas Poveiras</v>
          </cell>
          <cell r="N1506" t="str">
            <v>Tricanas Poveiras</v>
          </cell>
          <cell r="P1506">
            <v>0</v>
          </cell>
          <cell r="Q1506" t="str">
            <v>- M</v>
          </cell>
          <cell r="R1506" t="str">
            <v>M</v>
          </cell>
        </row>
        <row r="1507">
          <cell r="C1507" t="str">
            <v>P532</v>
          </cell>
          <cell r="D1507" t="str">
            <v>Ferreira</v>
          </cell>
          <cell r="E1507" t="str">
            <v/>
          </cell>
          <cell r="F1507" t="str">
            <v>Eurico</v>
          </cell>
          <cell r="G1507" t="str">
            <v/>
          </cell>
          <cell r="H1507" t="str">
            <v>FERREIRA</v>
          </cell>
          <cell r="I1507" t="str">
            <v/>
          </cell>
          <cell r="J1507" t="str">
            <v>EURICO</v>
          </cell>
          <cell r="K1507" t="str">
            <v/>
          </cell>
          <cell r="L1507" t="str">
            <v>Eurico Ferreira</v>
          </cell>
          <cell r="M1507" t="str">
            <v>Tricanas Poveiras</v>
          </cell>
          <cell r="N1507" t="str">
            <v>Tricanas Poveiras</v>
          </cell>
          <cell r="P1507">
            <v>0</v>
          </cell>
          <cell r="Q1507" t="str">
            <v>- M</v>
          </cell>
          <cell r="R1507" t="str">
            <v>M</v>
          </cell>
        </row>
        <row r="1508">
          <cell r="C1508" t="str">
            <v>P533</v>
          </cell>
          <cell r="D1508" t="str">
            <v>Oliveira</v>
          </cell>
          <cell r="E1508" t="str">
            <v/>
          </cell>
          <cell r="F1508" t="str">
            <v>Alfredo</v>
          </cell>
          <cell r="G1508" t="str">
            <v/>
          </cell>
          <cell r="H1508" t="str">
            <v>OLIVEIRA</v>
          </cell>
          <cell r="I1508" t="str">
            <v/>
          </cell>
          <cell r="J1508" t="str">
            <v>ALFREDO</v>
          </cell>
          <cell r="K1508" t="str">
            <v/>
          </cell>
          <cell r="L1508" t="str">
            <v>Alfredo Oliveira</v>
          </cell>
          <cell r="M1508" t="str">
            <v>Tricanas Poveiras</v>
          </cell>
          <cell r="N1508" t="str">
            <v>Tricanas Poveiras</v>
          </cell>
          <cell r="P1508">
            <v>0</v>
          </cell>
          <cell r="Q1508" t="str">
            <v>- M</v>
          </cell>
          <cell r="R1508" t="str">
            <v>M</v>
          </cell>
        </row>
        <row r="1509">
          <cell r="C1509" t="str">
            <v>P534</v>
          </cell>
          <cell r="D1509" t="str">
            <v>Marques</v>
          </cell>
          <cell r="E1509" t="str">
            <v/>
          </cell>
          <cell r="F1509" t="str">
            <v>Joaquim</v>
          </cell>
          <cell r="G1509" t="str">
            <v/>
          </cell>
          <cell r="H1509" t="str">
            <v>MARQUES</v>
          </cell>
          <cell r="I1509" t="str">
            <v/>
          </cell>
          <cell r="J1509" t="str">
            <v>JOAQUIM</v>
          </cell>
          <cell r="K1509" t="str">
            <v/>
          </cell>
          <cell r="L1509" t="str">
            <v>Joaquim Marques</v>
          </cell>
          <cell r="M1509" t="str">
            <v>Tricanas Poveiras</v>
          </cell>
          <cell r="N1509" t="str">
            <v>Tricanas Poveiras</v>
          </cell>
          <cell r="P1509">
            <v>0</v>
          </cell>
          <cell r="Q1509" t="str">
            <v>- M</v>
          </cell>
          <cell r="R1509" t="str">
            <v>M</v>
          </cell>
        </row>
        <row r="1510">
          <cell r="C1510" t="str">
            <v>P535</v>
          </cell>
          <cell r="D1510" t="str">
            <v>Santos</v>
          </cell>
          <cell r="E1510" t="str">
            <v/>
          </cell>
          <cell r="F1510" t="str">
            <v>Joao</v>
          </cell>
          <cell r="G1510" t="str">
            <v/>
          </cell>
          <cell r="H1510" t="str">
            <v>SANTOS</v>
          </cell>
          <cell r="I1510" t="str">
            <v/>
          </cell>
          <cell r="J1510" t="str">
            <v>JOAO</v>
          </cell>
          <cell r="K1510" t="str">
            <v/>
          </cell>
          <cell r="L1510" t="str">
            <v>Joao Santos</v>
          </cell>
          <cell r="M1510" t="str">
            <v>Tricanas Poveiras</v>
          </cell>
          <cell r="N1510" t="str">
            <v>Tricanas Poveiras</v>
          </cell>
          <cell r="P1510">
            <v>0</v>
          </cell>
          <cell r="Q1510" t="str">
            <v>- M</v>
          </cell>
          <cell r="R1510" t="str">
            <v>M</v>
          </cell>
        </row>
        <row r="1511">
          <cell r="C1511" t="str">
            <v>P536</v>
          </cell>
          <cell r="D1511" t="str">
            <v>Oliveira</v>
          </cell>
          <cell r="E1511" t="str">
            <v/>
          </cell>
          <cell r="F1511" t="str">
            <v>Joana</v>
          </cell>
          <cell r="G1511" t="str">
            <v/>
          </cell>
          <cell r="H1511" t="str">
            <v>OLIVEIRA</v>
          </cell>
          <cell r="I1511" t="str">
            <v/>
          </cell>
          <cell r="J1511" t="str">
            <v>JOANA</v>
          </cell>
          <cell r="K1511" t="str">
            <v/>
          </cell>
          <cell r="L1511" t="str">
            <v>Joana Oliveira</v>
          </cell>
          <cell r="M1511" t="str">
            <v>Tricanas Poveiras</v>
          </cell>
          <cell r="N1511" t="str">
            <v>Tricanas Poveiras</v>
          </cell>
          <cell r="P1511">
            <v>0</v>
          </cell>
          <cell r="Q1511" t="str">
            <v>- F</v>
          </cell>
          <cell r="R1511" t="str">
            <v>F</v>
          </cell>
        </row>
        <row r="1512">
          <cell r="C1512" t="str">
            <v>P538</v>
          </cell>
          <cell r="D1512" t="str">
            <v>Vilas</v>
          </cell>
          <cell r="E1512" t="str">
            <v>Boas</v>
          </cell>
          <cell r="F1512" t="str">
            <v>Luis</v>
          </cell>
          <cell r="G1512" t="str">
            <v/>
          </cell>
          <cell r="H1512" t="str">
            <v>VILAS</v>
          </cell>
          <cell r="I1512" t="str">
            <v>BOAS</v>
          </cell>
          <cell r="J1512" t="str">
            <v>LUIS</v>
          </cell>
          <cell r="K1512" t="str">
            <v/>
          </cell>
          <cell r="L1512" t="str">
            <v>Luis Vilas B.</v>
          </cell>
          <cell r="M1512" t="str">
            <v>Tricanas Poveiras</v>
          </cell>
          <cell r="N1512" t="str">
            <v>Tricanas Poveiras</v>
          </cell>
          <cell r="P1512">
            <v>0</v>
          </cell>
          <cell r="Q1512" t="str">
            <v>- M</v>
          </cell>
          <cell r="R1512" t="str">
            <v>M</v>
          </cell>
        </row>
        <row r="1513">
          <cell r="C1513" t="str">
            <v>P54</v>
          </cell>
          <cell r="D1513" t="str">
            <v>Rego</v>
          </cell>
          <cell r="E1513" t="str">
            <v/>
          </cell>
          <cell r="F1513" t="str">
            <v>Pedro</v>
          </cell>
          <cell r="G1513" t="str">
            <v/>
          </cell>
          <cell r="H1513" t="str">
            <v>REGO</v>
          </cell>
          <cell r="I1513" t="str">
            <v/>
          </cell>
          <cell r="J1513" t="str">
            <v>PEDRO</v>
          </cell>
          <cell r="K1513" t="str">
            <v/>
          </cell>
          <cell r="L1513" t="str">
            <v>Pedro Rego</v>
          </cell>
          <cell r="M1513" t="str">
            <v>ARDCP Barroselas</v>
          </cell>
          <cell r="N1513" t="str">
            <v>ARDCP Barroselas</v>
          </cell>
          <cell r="O1513">
            <v>36526</v>
          </cell>
          <cell r="P1513">
            <v>2000</v>
          </cell>
          <cell r="Q1513" t="str">
            <v>Juvenil M</v>
          </cell>
          <cell r="R1513" t="str">
            <v>M</v>
          </cell>
        </row>
        <row r="1514">
          <cell r="C1514" t="str">
            <v>P55</v>
          </cell>
          <cell r="D1514" t="str">
            <v>Rodrigues</v>
          </cell>
          <cell r="E1514" t="str">
            <v/>
          </cell>
          <cell r="F1514" t="str">
            <v>Duarte</v>
          </cell>
          <cell r="G1514" t="str">
            <v/>
          </cell>
          <cell r="H1514" t="str">
            <v>RODRIGUES</v>
          </cell>
          <cell r="I1514" t="str">
            <v/>
          </cell>
          <cell r="J1514" t="str">
            <v>DUARTE</v>
          </cell>
          <cell r="K1514" t="str">
            <v/>
          </cell>
          <cell r="L1514" t="str">
            <v>Duarte Rodrigues</v>
          </cell>
          <cell r="M1514" t="str">
            <v>ARDCP Barroselas</v>
          </cell>
          <cell r="N1514" t="str">
            <v>ARDCP Barroselas</v>
          </cell>
          <cell r="O1514">
            <v>36526</v>
          </cell>
          <cell r="P1514">
            <v>2000</v>
          </cell>
          <cell r="Q1514" t="str">
            <v>Juvenil M</v>
          </cell>
          <cell r="R1514" t="str">
            <v>M</v>
          </cell>
        </row>
        <row r="1515">
          <cell r="C1515" t="str">
            <v>P55052</v>
          </cell>
          <cell r="D1515" t="str">
            <v>Silva</v>
          </cell>
          <cell r="E1515" t="str">
            <v/>
          </cell>
          <cell r="F1515" t="str">
            <v>Rui</v>
          </cell>
          <cell r="G1515" t="str">
            <v/>
          </cell>
          <cell r="H1515" t="str">
            <v>SILVA</v>
          </cell>
          <cell r="I1515" t="str">
            <v/>
          </cell>
          <cell r="J1515" t="str">
            <v>RUI</v>
          </cell>
          <cell r="K1515" t="str">
            <v/>
          </cell>
          <cell r="L1515" t="str">
            <v>Rui Silva</v>
          </cell>
          <cell r="M1515" t="str">
            <v>GDBM, Braga</v>
          </cell>
          <cell r="N1515" t="str">
            <v>GDBM Braga</v>
          </cell>
          <cell r="O1515">
            <v>31413</v>
          </cell>
          <cell r="P1515">
            <v>1986</v>
          </cell>
          <cell r="Q1515" t="str">
            <v>Sénior M</v>
          </cell>
          <cell r="R1515" t="str">
            <v>M</v>
          </cell>
        </row>
        <row r="1516">
          <cell r="C1516" t="str">
            <v>P69962</v>
          </cell>
          <cell r="D1516" t="str">
            <v>Correia</v>
          </cell>
          <cell r="E1516" t="str">
            <v/>
          </cell>
          <cell r="F1516" t="str">
            <v>Diogo</v>
          </cell>
          <cell r="G1516" t="str">
            <v/>
          </cell>
          <cell r="H1516" t="str">
            <v>CORREIA</v>
          </cell>
          <cell r="I1516" t="str">
            <v/>
          </cell>
          <cell r="J1516" t="str">
            <v>DIOGO</v>
          </cell>
          <cell r="K1516" t="str">
            <v/>
          </cell>
          <cell r="L1516" t="str">
            <v>Diogo Correia</v>
          </cell>
          <cell r="M1516" t="str">
            <v>ARDCP Barroselas</v>
          </cell>
          <cell r="N1516" t="str">
            <v>ARDCP Barroselas</v>
          </cell>
          <cell r="O1516">
            <v>36526</v>
          </cell>
          <cell r="P1516">
            <v>2000</v>
          </cell>
          <cell r="Q1516" t="str">
            <v>Juvenil M</v>
          </cell>
          <cell r="R1516" t="str">
            <v>M</v>
          </cell>
        </row>
        <row r="1517">
          <cell r="C1517" t="str">
            <v>P69951</v>
          </cell>
          <cell r="D1517" t="str">
            <v>Gomes</v>
          </cell>
          <cell r="E1517" t="str">
            <v/>
          </cell>
          <cell r="F1517" t="str">
            <v>Gabriel</v>
          </cell>
          <cell r="G1517" t="str">
            <v/>
          </cell>
          <cell r="H1517" t="str">
            <v>GOMES</v>
          </cell>
          <cell r="I1517" t="str">
            <v/>
          </cell>
          <cell r="J1517" t="str">
            <v>GABRIEL</v>
          </cell>
          <cell r="K1517" t="str">
            <v/>
          </cell>
          <cell r="L1517" t="str">
            <v>Gabriel Gomes</v>
          </cell>
          <cell r="M1517" t="str">
            <v>ARDCP Barroselas</v>
          </cell>
          <cell r="N1517" t="str">
            <v>ARDCP Barroselas</v>
          </cell>
          <cell r="O1517">
            <v>36161</v>
          </cell>
          <cell r="P1517">
            <v>1999</v>
          </cell>
          <cell r="Q1517" t="str">
            <v>Juvenil M</v>
          </cell>
          <cell r="R1517" t="str">
            <v>M</v>
          </cell>
        </row>
        <row r="1518">
          <cell r="C1518" t="str">
            <v>P57874</v>
          </cell>
          <cell r="D1518" t="str">
            <v>Henriques</v>
          </cell>
          <cell r="E1518" t="str">
            <v/>
          </cell>
          <cell r="F1518" t="str">
            <v>José</v>
          </cell>
          <cell r="G1518" t="str">
            <v/>
          </cell>
          <cell r="H1518" t="str">
            <v>HENRIQUES</v>
          </cell>
          <cell r="I1518" t="str">
            <v/>
          </cell>
          <cell r="J1518" t="str">
            <v>JOSE</v>
          </cell>
          <cell r="K1518" t="str">
            <v/>
          </cell>
          <cell r="L1518" t="str">
            <v>José Henriques</v>
          </cell>
          <cell r="M1518" t="str">
            <v>GDBM, Braga</v>
          </cell>
          <cell r="N1518" t="str">
            <v>GDBM Braga</v>
          </cell>
          <cell r="O1518">
            <v>18629</v>
          </cell>
          <cell r="P1518">
            <v>1951</v>
          </cell>
          <cell r="Q1518" t="str">
            <v>Vet +65 M</v>
          </cell>
          <cell r="R1518" t="str">
            <v>M</v>
          </cell>
        </row>
        <row r="1519">
          <cell r="C1519" t="str">
            <v>P58</v>
          </cell>
          <cell r="D1519" t="str">
            <v>Oliveira</v>
          </cell>
          <cell r="E1519" t="str">
            <v/>
          </cell>
          <cell r="F1519" t="str">
            <v>Marcio</v>
          </cell>
          <cell r="G1519" t="str">
            <v/>
          </cell>
          <cell r="H1519" t="str">
            <v>OLIVEIRA</v>
          </cell>
          <cell r="I1519" t="str">
            <v/>
          </cell>
          <cell r="J1519" t="str">
            <v>MARCIO</v>
          </cell>
          <cell r="K1519" t="str">
            <v/>
          </cell>
          <cell r="L1519" t="str">
            <v>Marcio Oliveira</v>
          </cell>
          <cell r="M1519" t="str">
            <v>ARDCP Barroselas</v>
          </cell>
          <cell r="N1519" t="str">
            <v>ARDCP Barroselas</v>
          </cell>
          <cell r="O1519">
            <v>36161</v>
          </cell>
          <cell r="P1519">
            <v>1999</v>
          </cell>
          <cell r="Q1519" t="str">
            <v>Juvenil M</v>
          </cell>
          <cell r="R1519" t="str">
            <v>M</v>
          </cell>
        </row>
        <row r="1520">
          <cell r="C1520" t="str">
            <v>P59</v>
          </cell>
          <cell r="D1520" t="str">
            <v>Bessa</v>
          </cell>
          <cell r="E1520" t="str">
            <v/>
          </cell>
          <cell r="F1520" t="str">
            <v>David</v>
          </cell>
          <cell r="G1520" t="str">
            <v/>
          </cell>
          <cell r="H1520" t="str">
            <v>BESSA</v>
          </cell>
          <cell r="I1520" t="str">
            <v/>
          </cell>
          <cell r="J1520" t="str">
            <v>DAVID</v>
          </cell>
          <cell r="K1520" t="str">
            <v/>
          </cell>
          <cell r="L1520" t="str">
            <v>David Bessa</v>
          </cell>
          <cell r="M1520" t="str">
            <v>Club Atlântico da Madalena</v>
          </cell>
          <cell r="N1520" t="str">
            <v>Club Atlântico da Madalena</v>
          </cell>
          <cell r="O1520">
            <v>37987</v>
          </cell>
          <cell r="P1520">
            <v>2004</v>
          </cell>
          <cell r="Q1520" t="str">
            <v>Alevín M</v>
          </cell>
          <cell r="R1520" t="str">
            <v>M</v>
          </cell>
        </row>
        <row r="1521">
          <cell r="C1521" t="str">
            <v>P6</v>
          </cell>
          <cell r="D1521" t="str">
            <v>Oliveira</v>
          </cell>
          <cell r="E1521" t="str">
            <v/>
          </cell>
          <cell r="F1521" t="str">
            <v>Nuno</v>
          </cell>
          <cell r="G1521" t="str">
            <v/>
          </cell>
          <cell r="H1521" t="str">
            <v>OLIVEIRA</v>
          </cell>
          <cell r="I1521" t="str">
            <v/>
          </cell>
          <cell r="J1521" t="str">
            <v>NUNO</v>
          </cell>
          <cell r="K1521" t="str">
            <v/>
          </cell>
          <cell r="L1521" t="str">
            <v>Nuno Oliveira</v>
          </cell>
          <cell r="M1521" t="str">
            <v>ARDCP Barroselas</v>
          </cell>
          <cell r="N1521" t="str">
            <v>ARDCP Barroselas</v>
          </cell>
          <cell r="O1521">
            <v>32874</v>
          </cell>
          <cell r="P1521">
            <v>1990</v>
          </cell>
          <cell r="Q1521" t="str">
            <v>Sénior M</v>
          </cell>
          <cell r="R1521" t="str">
            <v>M</v>
          </cell>
        </row>
        <row r="1522">
          <cell r="C1522" t="str">
            <v>P60</v>
          </cell>
          <cell r="D1522" t="str">
            <v>Martins</v>
          </cell>
          <cell r="E1522" t="str">
            <v/>
          </cell>
          <cell r="F1522" t="str">
            <v>Amado</v>
          </cell>
          <cell r="G1522" t="str">
            <v/>
          </cell>
          <cell r="H1522" t="str">
            <v>MARTINS</v>
          </cell>
          <cell r="I1522" t="str">
            <v/>
          </cell>
          <cell r="J1522" t="str">
            <v>AMADO</v>
          </cell>
          <cell r="K1522" t="str">
            <v/>
          </cell>
          <cell r="L1522" t="str">
            <v>Amado Martins</v>
          </cell>
          <cell r="M1522" t="str">
            <v>ALA Gondomar (Portugal)</v>
          </cell>
          <cell r="N1522" t="str">
            <v>ALA Gondomar</v>
          </cell>
          <cell r="O1522">
            <v>36312</v>
          </cell>
          <cell r="P1522">
            <v>1999</v>
          </cell>
          <cell r="Q1522" t="str">
            <v>Juvenil M</v>
          </cell>
          <cell r="R1522" t="str">
            <v>M</v>
          </cell>
        </row>
        <row r="1523">
          <cell r="C1523" t="str">
            <v>P61</v>
          </cell>
          <cell r="D1523" t="str">
            <v>Moreira</v>
          </cell>
          <cell r="E1523" t="str">
            <v/>
          </cell>
          <cell r="F1523" t="str">
            <v>Pedro</v>
          </cell>
          <cell r="G1523" t="str">
            <v/>
          </cell>
          <cell r="H1523" t="str">
            <v>MOREIRA</v>
          </cell>
          <cell r="I1523" t="str">
            <v/>
          </cell>
          <cell r="J1523" t="str">
            <v>PEDRO</v>
          </cell>
          <cell r="K1523" t="str">
            <v/>
          </cell>
          <cell r="L1523" t="str">
            <v>Pedro Moreira</v>
          </cell>
          <cell r="M1523" t="str">
            <v>Club Atlântico da Madalena</v>
          </cell>
          <cell r="N1523" t="str">
            <v>Club Atlântico da Madalena</v>
          </cell>
          <cell r="O1523">
            <v>37257</v>
          </cell>
          <cell r="P1523">
            <v>2002</v>
          </cell>
          <cell r="Q1523" t="str">
            <v>Infantil M</v>
          </cell>
          <cell r="R1523" t="str">
            <v>M</v>
          </cell>
        </row>
        <row r="1524">
          <cell r="C1524" t="str">
            <v>P62</v>
          </cell>
          <cell r="D1524" t="str">
            <v>Correia</v>
          </cell>
          <cell r="E1524" t="str">
            <v/>
          </cell>
          <cell r="F1524" t="str">
            <v>Ricardo</v>
          </cell>
          <cell r="G1524" t="str">
            <v/>
          </cell>
          <cell r="H1524" t="str">
            <v>CORREIA</v>
          </cell>
          <cell r="I1524" t="str">
            <v/>
          </cell>
          <cell r="J1524" t="str">
            <v>RICARDO</v>
          </cell>
          <cell r="K1524" t="str">
            <v/>
          </cell>
          <cell r="L1524" t="str">
            <v>Ricardo Correia</v>
          </cell>
          <cell r="M1524" t="str">
            <v>Club Atlântico da Madalena</v>
          </cell>
          <cell r="N1524" t="str">
            <v>Club Atlântico da Madalena</v>
          </cell>
          <cell r="O1524">
            <v>37622</v>
          </cell>
          <cell r="P1524">
            <v>2003</v>
          </cell>
          <cell r="Q1524" t="str">
            <v>Infantil M</v>
          </cell>
          <cell r="R1524" t="str">
            <v>M</v>
          </cell>
        </row>
        <row r="1525">
          <cell r="C1525" t="str">
            <v>P62964</v>
          </cell>
          <cell r="D1525" t="str">
            <v>Pereira</v>
          </cell>
          <cell r="F1525" t="str">
            <v>Xabier</v>
          </cell>
          <cell r="H1525" t="str">
            <v>PEREIRA</v>
          </cell>
          <cell r="I1525" t="str">
            <v/>
          </cell>
          <cell r="J1525" t="str">
            <v>XABIER</v>
          </cell>
          <cell r="K1525" t="str">
            <v/>
          </cell>
          <cell r="L1525" t="str">
            <v>Xabier Pereira</v>
          </cell>
          <cell r="M1525" t="str">
            <v>ARDCP Barroselas</v>
          </cell>
          <cell r="N1525" t="str">
            <v>ARDCP Barroselas</v>
          </cell>
          <cell r="P1525">
            <v>0</v>
          </cell>
          <cell r="Q1525" t="str">
            <v>- M</v>
          </cell>
          <cell r="R1525" t="str">
            <v>M</v>
          </cell>
        </row>
        <row r="1526">
          <cell r="C1526" t="str">
            <v>P63</v>
          </cell>
          <cell r="D1526" t="str">
            <v>Ennis</v>
          </cell>
          <cell r="E1526" t="str">
            <v/>
          </cell>
          <cell r="F1526" t="str">
            <v>Jessica</v>
          </cell>
          <cell r="G1526" t="str">
            <v/>
          </cell>
          <cell r="H1526" t="str">
            <v>ENNIS</v>
          </cell>
          <cell r="I1526" t="str">
            <v/>
          </cell>
          <cell r="J1526" t="str">
            <v>JESSICA</v>
          </cell>
          <cell r="K1526" t="str">
            <v/>
          </cell>
          <cell r="L1526" t="str">
            <v>Jessica Ennis</v>
          </cell>
          <cell r="M1526" t="str">
            <v>Club Atlântico da Madalena</v>
          </cell>
          <cell r="N1526" t="str">
            <v>Club Atlântico da Madalena</v>
          </cell>
          <cell r="O1526">
            <v>37257</v>
          </cell>
          <cell r="P1526">
            <v>2002</v>
          </cell>
          <cell r="Q1526" t="str">
            <v>Infantil F</v>
          </cell>
          <cell r="R1526" t="str">
            <v>F</v>
          </cell>
        </row>
        <row r="1527">
          <cell r="C1527" t="str">
            <v>P64</v>
          </cell>
          <cell r="D1527" t="str">
            <v>Antunes</v>
          </cell>
          <cell r="E1527" t="str">
            <v/>
          </cell>
          <cell r="F1527" t="str">
            <v>Jorge</v>
          </cell>
          <cell r="G1527" t="str">
            <v/>
          </cell>
          <cell r="H1527" t="str">
            <v>ANTUNES</v>
          </cell>
          <cell r="I1527" t="str">
            <v/>
          </cell>
          <cell r="J1527" t="str">
            <v>JORGE</v>
          </cell>
          <cell r="K1527" t="str">
            <v/>
          </cell>
          <cell r="L1527" t="str">
            <v>Jorge Antunes</v>
          </cell>
          <cell r="M1527" t="str">
            <v>Club Atlântico da Madalena</v>
          </cell>
          <cell r="N1527" t="str">
            <v>Club Atlântico da Madalena</v>
          </cell>
          <cell r="O1527">
            <v>36526</v>
          </cell>
          <cell r="P1527">
            <v>2000</v>
          </cell>
          <cell r="Q1527" t="str">
            <v>Juvenil M</v>
          </cell>
          <cell r="R1527" t="str">
            <v>M</v>
          </cell>
        </row>
        <row r="1528">
          <cell r="C1528" t="str">
            <v>P64245</v>
          </cell>
          <cell r="D1528" t="str">
            <v>Coelho</v>
          </cell>
          <cell r="E1528" t="str">
            <v>Rato</v>
          </cell>
          <cell r="F1528" t="str">
            <v>Dalila</v>
          </cell>
          <cell r="G1528" t="str">
            <v>Fernanda</v>
          </cell>
          <cell r="H1528" t="str">
            <v>COELHO</v>
          </cell>
          <cell r="I1528" t="str">
            <v>RATO</v>
          </cell>
          <cell r="J1528" t="str">
            <v>DALILA</v>
          </cell>
          <cell r="K1528" t="str">
            <v>FERNANDA</v>
          </cell>
          <cell r="L1528" t="str">
            <v>Dalila F. Coelho R.</v>
          </cell>
          <cell r="M1528" t="str">
            <v>Lusitania Futebol Clube de Lourosa</v>
          </cell>
          <cell r="N1528" t="str">
            <v>LFC Lourosa</v>
          </cell>
          <cell r="O1528">
            <v>36757</v>
          </cell>
          <cell r="P1528">
            <v>2000</v>
          </cell>
          <cell r="Q1528" t="str">
            <v>Juvenil F</v>
          </cell>
          <cell r="R1528" t="str">
            <v>F</v>
          </cell>
        </row>
        <row r="1529">
          <cell r="C1529" t="str">
            <v>P65</v>
          </cell>
          <cell r="D1529" t="str">
            <v>Machado</v>
          </cell>
          <cell r="E1529" t="str">
            <v/>
          </cell>
          <cell r="F1529" t="str">
            <v>Diogo</v>
          </cell>
          <cell r="G1529" t="str">
            <v/>
          </cell>
          <cell r="H1529" t="str">
            <v>MACHADO</v>
          </cell>
          <cell r="I1529" t="str">
            <v/>
          </cell>
          <cell r="J1529" t="str">
            <v>DIOGO</v>
          </cell>
          <cell r="K1529" t="str">
            <v/>
          </cell>
          <cell r="L1529" t="str">
            <v>Diogo Machado</v>
          </cell>
          <cell r="M1529" t="str">
            <v>Club Atlântico da Madalena</v>
          </cell>
          <cell r="N1529" t="str">
            <v>Club Atlântico da Madalena</v>
          </cell>
          <cell r="O1529">
            <v>36526</v>
          </cell>
          <cell r="P1529">
            <v>2000</v>
          </cell>
          <cell r="Q1529" t="str">
            <v>Juvenil M</v>
          </cell>
          <cell r="R1529" t="str">
            <v>M</v>
          </cell>
        </row>
        <row r="1530">
          <cell r="C1530" t="str">
            <v>P65250</v>
          </cell>
          <cell r="D1530" t="str">
            <v>Sobral</v>
          </cell>
          <cell r="E1530" t="str">
            <v/>
          </cell>
          <cell r="F1530" t="str">
            <v>Luis</v>
          </cell>
          <cell r="G1530" t="str">
            <v/>
          </cell>
          <cell r="H1530" t="str">
            <v>SOBRAL</v>
          </cell>
          <cell r="I1530" t="str">
            <v/>
          </cell>
          <cell r="J1530" t="str">
            <v>LUIS</v>
          </cell>
          <cell r="K1530" t="str">
            <v/>
          </cell>
          <cell r="L1530" t="str">
            <v>Luis Sobral</v>
          </cell>
          <cell r="M1530" t="str">
            <v>GDBM, Braga</v>
          </cell>
          <cell r="N1530" t="str">
            <v>GDBM Braga</v>
          </cell>
          <cell r="O1530">
            <v>36526</v>
          </cell>
          <cell r="P1530">
            <v>2000</v>
          </cell>
          <cell r="Q1530" t="str">
            <v>Juvenil M</v>
          </cell>
          <cell r="R1530" t="str">
            <v>M</v>
          </cell>
        </row>
        <row r="1531">
          <cell r="C1531" t="str">
            <v>P65251</v>
          </cell>
          <cell r="D1531" t="str">
            <v>Sobral</v>
          </cell>
          <cell r="E1531" t="str">
            <v/>
          </cell>
          <cell r="F1531" t="str">
            <v>Diogo</v>
          </cell>
          <cell r="G1531" t="str">
            <v/>
          </cell>
          <cell r="H1531" t="str">
            <v>SOBRAL</v>
          </cell>
          <cell r="I1531" t="str">
            <v/>
          </cell>
          <cell r="J1531" t="str">
            <v>DIOGO</v>
          </cell>
          <cell r="K1531" t="str">
            <v/>
          </cell>
          <cell r="L1531" t="str">
            <v>Diogo Sobral</v>
          </cell>
          <cell r="M1531" t="str">
            <v>GDBM, Braga</v>
          </cell>
          <cell r="N1531" t="str">
            <v>GDBM Braga</v>
          </cell>
          <cell r="O1531">
            <v>36526</v>
          </cell>
          <cell r="P1531">
            <v>2000</v>
          </cell>
          <cell r="Q1531" t="str">
            <v>Juvenil M</v>
          </cell>
          <cell r="R1531" t="str">
            <v>M</v>
          </cell>
        </row>
        <row r="1532">
          <cell r="C1532" t="str">
            <v>P65847</v>
          </cell>
          <cell r="D1532" t="str">
            <v>Ribeiro</v>
          </cell>
          <cell r="E1532" t="str">
            <v/>
          </cell>
          <cell r="F1532" t="str">
            <v>Vasco</v>
          </cell>
          <cell r="G1532" t="str">
            <v>Filipe</v>
          </cell>
          <cell r="H1532" t="str">
            <v>RIBEIRO</v>
          </cell>
          <cell r="I1532" t="str">
            <v/>
          </cell>
          <cell r="J1532" t="str">
            <v>VASCO</v>
          </cell>
          <cell r="K1532" t="str">
            <v>FILIPE</v>
          </cell>
          <cell r="L1532" t="str">
            <v>Vasco F. Ribeiro</v>
          </cell>
          <cell r="M1532" t="str">
            <v>Távola de Castelôes de Cepeda</v>
          </cell>
          <cell r="N1532" t="str">
            <v>Távola de Castelôes de Cepeda</v>
          </cell>
          <cell r="O1532">
            <v>35065</v>
          </cell>
          <cell r="P1532">
            <v>1996</v>
          </cell>
          <cell r="Q1532" t="str">
            <v>Sub-23 M</v>
          </cell>
          <cell r="R1532" t="str">
            <v>M</v>
          </cell>
        </row>
        <row r="1533">
          <cell r="C1533" t="str">
            <v>P65849</v>
          </cell>
          <cell r="D1533" t="str">
            <v>Ribeiro</v>
          </cell>
          <cell r="E1533" t="str">
            <v/>
          </cell>
          <cell r="F1533" t="str">
            <v>Vasco</v>
          </cell>
          <cell r="G1533" t="str">
            <v/>
          </cell>
          <cell r="H1533" t="str">
            <v>RIBEIRO</v>
          </cell>
          <cell r="I1533" t="str">
            <v/>
          </cell>
          <cell r="J1533" t="str">
            <v>VASCO</v>
          </cell>
          <cell r="K1533" t="str">
            <v/>
          </cell>
          <cell r="L1533" t="str">
            <v>Vasco Ribeiro</v>
          </cell>
          <cell r="M1533" t="str">
            <v>Távola de Castelôes de Cepeda</v>
          </cell>
          <cell r="N1533" t="str">
            <v>Távola de Castelôes de Cepeda</v>
          </cell>
          <cell r="O1533">
            <v>25934</v>
          </cell>
          <cell r="P1533">
            <v>1971</v>
          </cell>
          <cell r="Q1533" t="str">
            <v>Vet +40 M</v>
          </cell>
          <cell r="R1533" t="str">
            <v>M</v>
          </cell>
        </row>
        <row r="1534">
          <cell r="C1534" t="str">
            <v>P65914</v>
          </cell>
          <cell r="D1534" t="str">
            <v>Santos</v>
          </cell>
          <cell r="E1534" t="str">
            <v>Silva</v>
          </cell>
          <cell r="F1534" t="str">
            <v>Marco</v>
          </cell>
          <cell r="G1534" t="str">
            <v>André</v>
          </cell>
          <cell r="H1534" t="str">
            <v>SANTOS</v>
          </cell>
          <cell r="I1534" t="str">
            <v>SILVA</v>
          </cell>
          <cell r="J1534" t="str">
            <v>MARCO</v>
          </cell>
          <cell r="K1534" t="str">
            <v>ANDRE</v>
          </cell>
          <cell r="L1534" t="str">
            <v>Marco A. Santos S.</v>
          </cell>
          <cell r="M1534" t="str">
            <v>Lusitania Futebol Clube de Lourosa</v>
          </cell>
          <cell r="N1534" t="str">
            <v>LFC Lourosa</v>
          </cell>
          <cell r="O1534">
            <v>36866</v>
          </cell>
          <cell r="P1534">
            <v>2000</v>
          </cell>
          <cell r="Q1534" t="str">
            <v>Juvenil M</v>
          </cell>
          <cell r="R1534" t="str">
            <v>M</v>
          </cell>
        </row>
        <row r="1535">
          <cell r="C1535" t="str">
            <v>P65918</v>
          </cell>
          <cell r="D1535" t="str">
            <v>Shuryhaylo</v>
          </cell>
          <cell r="E1535" t="str">
            <v/>
          </cell>
          <cell r="F1535" t="str">
            <v>Ihor</v>
          </cell>
          <cell r="G1535" t="str">
            <v/>
          </cell>
          <cell r="H1535" t="str">
            <v>SHURYHAYLO</v>
          </cell>
          <cell r="I1535" t="str">
            <v/>
          </cell>
          <cell r="J1535" t="str">
            <v>IHOR</v>
          </cell>
          <cell r="K1535" t="str">
            <v/>
          </cell>
          <cell r="L1535" t="str">
            <v>Ihor Shuryhaylo</v>
          </cell>
          <cell r="M1535" t="str">
            <v>GDBM, Braga</v>
          </cell>
          <cell r="N1535" t="str">
            <v>GDBM Braga</v>
          </cell>
          <cell r="O1535">
            <v>25934</v>
          </cell>
          <cell r="P1535">
            <v>1971</v>
          </cell>
          <cell r="Q1535" t="str">
            <v>Vet +40 M</v>
          </cell>
          <cell r="R1535" t="str">
            <v>M</v>
          </cell>
        </row>
        <row r="1536">
          <cell r="C1536" t="str">
            <v>P65936</v>
          </cell>
          <cell r="D1536" t="str">
            <v>Magalhaes</v>
          </cell>
          <cell r="E1536" t="str">
            <v/>
          </cell>
          <cell r="F1536" t="str">
            <v>José</v>
          </cell>
          <cell r="G1536" t="str">
            <v>Miguel</v>
          </cell>
          <cell r="H1536" t="str">
            <v>MAGALHAES</v>
          </cell>
          <cell r="I1536" t="str">
            <v/>
          </cell>
          <cell r="J1536" t="str">
            <v>JOSE</v>
          </cell>
          <cell r="K1536" t="str">
            <v>MIGUEL</v>
          </cell>
          <cell r="L1536" t="str">
            <v>José M. Magalhaes</v>
          </cell>
          <cell r="M1536" t="str">
            <v>ALA Gondomar (Portugal)</v>
          </cell>
          <cell r="N1536" t="str">
            <v>ALA Gondomar</v>
          </cell>
          <cell r="O1536">
            <v>37257</v>
          </cell>
          <cell r="P1536">
            <v>2002</v>
          </cell>
          <cell r="Q1536" t="str">
            <v>Infantil M</v>
          </cell>
          <cell r="R1536" t="str">
            <v>M</v>
          </cell>
        </row>
        <row r="1537">
          <cell r="C1537" t="str">
            <v>P66</v>
          </cell>
          <cell r="D1537" t="str">
            <v>Nunes</v>
          </cell>
          <cell r="E1537" t="str">
            <v/>
          </cell>
          <cell r="F1537" t="str">
            <v>Pedro</v>
          </cell>
          <cell r="G1537" t="str">
            <v/>
          </cell>
          <cell r="H1537" t="str">
            <v>NUNES</v>
          </cell>
          <cell r="I1537" t="str">
            <v/>
          </cell>
          <cell r="J1537" t="str">
            <v>PEDRO</v>
          </cell>
          <cell r="K1537" t="str">
            <v/>
          </cell>
          <cell r="L1537" t="str">
            <v>Pedro Nunes</v>
          </cell>
          <cell r="M1537" t="str">
            <v>Club Atlântico da Madalena</v>
          </cell>
          <cell r="N1537" t="str">
            <v>Club Atlântico da Madalena</v>
          </cell>
          <cell r="O1537">
            <v>36526</v>
          </cell>
          <cell r="P1537">
            <v>2000</v>
          </cell>
          <cell r="Q1537" t="str">
            <v>Juvenil M</v>
          </cell>
          <cell r="R1537" t="str">
            <v>M</v>
          </cell>
        </row>
        <row r="1538">
          <cell r="C1538" t="str">
            <v>P66108</v>
          </cell>
          <cell r="D1538" t="str">
            <v>Rodrigues</v>
          </cell>
          <cell r="E1538" t="str">
            <v>Fontes</v>
          </cell>
          <cell r="F1538" t="str">
            <v>Artur</v>
          </cell>
          <cell r="G1538" t="str">
            <v>J.</v>
          </cell>
          <cell r="H1538" t="str">
            <v>RODRIGUES</v>
          </cell>
          <cell r="I1538" t="str">
            <v>FONTES</v>
          </cell>
          <cell r="J1538" t="str">
            <v>ARTUR</v>
          </cell>
          <cell r="K1538" t="str">
            <v>J.</v>
          </cell>
          <cell r="L1538" t="str">
            <v>Artur J. Rodrigues F.</v>
          </cell>
          <cell r="M1538" t="str">
            <v>CCR Tojais</v>
          </cell>
          <cell r="N1538" t="str">
            <v>CCR Tojais</v>
          </cell>
          <cell r="O1538">
            <v>25793</v>
          </cell>
          <cell r="P1538">
            <v>1970</v>
          </cell>
          <cell r="Q1538" t="str">
            <v>Vet +40 M</v>
          </cell>
          <cell r="R1538" t="str">
            <v>M</v>
          </cell>
        </row>
        <row r="1539">
          <cell r="C1539" t="str">
            <v>P66454</v>
          </cell>
          <cell r="E1539" t="str">
            <v/>
          </cell>
          <cell r="F1539" t="str">
            <v>Afonso</v>
          </cell>
          <cell r="G1539" t="str">
            <v/>
          </cell>
          <cell r="H1539" t="str">
            <v/>
          </cell>
          <cell r="I1539" t="str">
            <v/>
          </cell>
          <cell r="J1539" t="str">
            <v>AFONSO</v>
          </cell>
          <cell r="K1539" t="str">
            <v/>
          </cell>
          <cell r="L1539" t="str">
            <v xml:space="preserve">Afonso </v>
          </cell>
          <cell r="M1539" t="str">
            <v>Távola de Castelôes de Cepeda</v>
          </cell>
          <cell r="N1539" t="str">
            <v>Távola de Castelôes de Cepeda</v>
          </cell>
          <cell r="O1539">
            <v>37622</v>
          </cell>
          <cell r="P1539">
            <v>2003</v>
          </cell>
          <cell r="Q1539" t="str">
            <v>Infantil M</v>
          </cell>
          <cell r="R1539" t="str">
            <v>M</v>
          </cell>
        </row>
        <row r="1540">
          <cell r="C1540" t="str">
            <v>P66461</v>
          </cell>
          <cell r="D1540" t="str">
            <v>Ribeiro</v>
          </cell>
          <cell r="E1540" t="str">
            <v/>
          </cell>
          <cell r="F1540" t="str">
            <v>Gonçalo</v>
          </cell>
          <cell r="G1540" t="str">
            <v/>
          </cell>
          <cell r="H1540" t="str">
            <v>RIBEIRO</v>
          </cell>
          <cell r="I1540" t="str">
            <v/>
          </cell>
          <cell r="J1540" t="str">
            <v>GONÇALO</v>
          </cell>
          <cell r="K1540" t="str">
            <v/>
          </cell>
          <cell r="L1540" t="str">
            <v>Gonçalo Ribeiro</v>
          </cell>
          <cell r="M1540" t="str">
            <v>Távola de Castelôes de Cepeda</v>
          </cell>
          <cell r="N1540" t="str">
            <v>Távola de Castelôes de Cepeda</v>
          </cell>
          <cell r="O1540">
            <v>35796</v>
          </cell>
          <cell r="P1540">
            <v>1998</v>
          </cell>
          <cell r="Q1540" t="str">
            <v>Sub-23 M</v>
          </cell>
          <cell r="R1540" t="str">
            <v>M</v>
          </cell>
        </row>
        <row r="1541">
          <cell r="C1541" t="str">
            <v>P66622</v>
          </cell>
          <cell r="D1541" t="str">
            <v xml:space="preserve">Oliveira </v>
          </cell>
          <cell r="E1541" t="str">
            <v>Pereira</v>
          </cell>
          <cell r="F1541" t="str">
            <v xml:space="preserve">Eduarda </v>
          </cell>
          <cell r="G1541" t="str">
            <v/>
          </cell>
          <cell r="H1541" t="str">
            <v xml:space="preserve">OLIVEIRA </v>
          </cell>
          <cell r="I1541" t="str">
            <v>PEREIRA</v>
          </cell>
          <cell r="J1541" t="str">
            <v xml:space="preserve">EDUARDA </v>
          </cell>
          <cell r="K1541" t="str">
            <v/>
          </cell>
          <cell r="L1541" t="str">
            <v>Eduarda  Oliveira  P.</v>
          </cell>
          <cell r="M1541" t="str">
            <v>Lusitania Futebol Clube de Lourosa</v>
          </cell>
          <cell r="N1541" t="str">
            <v>LFC Lourosa</v>
          </cell>
          <cell r="O1541">
            <v>36414</v>
          </cell>
          <cell r="P1541">
            <v>1999</v>
          </cell>
          <cell r="Q1541" t="str">
            <v>Juvenil F</v>
          </cell>
          <cell r="R1541" t="str">
            <v>F</v>
          </cell>
        </row>
        <row r="1542">
          <cell r="C1542" t="str">
            <v>P66626</v>
          </cell>
          <cell r="D1542" t="str">
            <v xml:space="preserve">Oliveira </v>
          </cell>
          <cell r="E1542" t="str">
            <v>Pereira</v>
          </cell>
          <cell r="F1542" t="str">
            <v xml:space="preserve">Leonardo </v>
          </cell>
          <cell r="G1542" t="str">
            <v/>
          </cell>
          <cell r="H1542" t="str">
            <v xml:space="preserve">OLIVEIRA </v>
          </cell>
          <cell r="I1542" t="str">
            <v>PEREIRA</v>
          </cell>
          <cell r="J1542" t="str">
            <v xml:space="preserve">LEONARDO </v>
          </cell>
          <cell r="K1542" t="str">
            <v/>
          </cell>
          <cell r="L1542" t="str">
            <v>Leonardo  Oliveira  P.</v>
          </cell>
          <cell r="M1542" t="str">
            <v>Lusitania Futebol Clube de Lourosa</v>
          </cell>
          <cell r="N1542" t="str">
            <v>LFC Lourosa</v>
          </cell>
          <cell r="O1542">
            <v>37276</v>
          </cell>
          <cell r="P1542">
            <v>2002</v>
          </cell>
          <cell r="Q1542" t="str">
            <v>Infantil M</v>
          </cell>
          <cell r="R1542" t="str">
            <v>M</v>
          </cell>
        </row>
        <row r="1543">
          <cell r="C1543" t="str">
            <v>P66971</v>
          </cell>
          <cell r="D1543" t="str">
            <v>Pacheco</v>
          </cell>
          <cell r="E1543" t="str">
            <v/>
          </cell>
          <cell r="F1543" t="str">
            <v>Nuno</v>
          </cell>
          <cell r="G1543" t="str">
            <v/>
          </cell>
          <cell r="H1543" t="str">
            <v>PACHECO</v>
          </cell>
          <cell r="I1543" t="str">
            <v/>
          </cell>
          <cell r="J1543" t="str">
            <v>NUNO</v>
          </cell>
          <cell r="K1543" t="str">
            <v/>
          </cell>
          <cell r="L1543" t="str">
            <v>Nuno Pacheco</v>
          </cell>
          <cell r="M1543" t="str">
            <v>Távola de Castelôes de Cepeda</v>
          </cell>
          <cell r="N1543" t="str">
            <v>Távola de Castelôes de Cepeda</v>
          </cell>
          <cell r="O1543">
            <v>36161</v>
          </cell>
          <cell r="P1543">
            <v>1999</v>
          </cell>
          <cell r="Q1543" t="str">
            <v>Juvenil M</v>
          </cell>
          <cell r="R1543" t="str">
            <v>M</v>
          </cell>
        </row>
        <row r="1544">
          <cell r="C1544" t="str">
            <v>P67</v>
          </cell>
          <cell r="D1544" t="str">
            <v>Branco</v>
          </cell>
          <cell r="E1544" t="str">
            <v/>
          </cell>
          <cell r="F1544" t="str">
            <v>Miguel</v>
          </cell>
          <cell r="G1544" t="str">
            <v/>
          </cell>
          <cell r="H1544" t="str">
            <v>BRANCO</v>
          </cell>
          <cell r="I1544" t="str">
            <v/>
          </cell>
          <cell r="J1544" t="str">
            <v>MIGUEL</v>
          </cell>
          <cell r="K1544" t="str">
            <v/>
          </cell>
          <cell r="L1544" t="str">
            <v>Miguel Branco</v>
          </cell>
          <cell r="M1544" t="str">
            <v>Club Atlântico da Madalena</v>
          </cell>
          <cell r="N1544" t="str">
            <v>Club Atlântico da Madalena</v>
          </cell>
          <cell r="O1544">
            <v>35796</v>
          </cell>
          <cell r="P1544">
            <v>1998</v>
          </cell>
          <cell r="Q1544" t="str">
            <v>Sub-23 M</v>
          </cell>
          <cell r="R1544" t="str">
            <v>M</v>
          </cell>
        </row>
        <row r="1545">
          <cell r="C1545" t="str">
            <v>P67511</v>
          </cell>
          <cell r="D1545" t="str">
            <v>Rodrigues</v>
          </cell>
          <cell r="E1545" t="str">
            <v>Monteiro</v>
          </cell>
          <cell r="F1545" t="str">
            <v>Daniel</v>
          </cell>
          <cell r="G1545" t="str">
            <v/>
          </cell>
          <cell r="H1545" t="str">
            <v>RODRIGUES</v>
          </cell>
          <cell r="I1545" t="str">
            <v>MONTEIRO</v>
          </cell>
          <cell r="J1545" t="str">
            <v>DANIEL</v>
          </cell>
          <cell r="K1545" t="str">
            <v/>
          </cell>
          <cell r="L1545" t="str">
            <v>Daniel Rodrigues M.</v>
          </cell>
          <cell r="M1545" t="str">
            <v>F.C. Lourosa (Portugal)</v>
          </cell>
          <cell r="N1545" t="str">
            <v>LFC Lourosa</v>
          </cell>
          <cell r="O1545">
            <v>37195</v>
          </cell>
          <cell r="P1545">
            <v>2001</v>
          </cell>
          <cell r="Q1545" t="str">
            <v>Juvenil M</v>
          </cell>
          <cell r="R1545" t="str">
            <v>M</v>
          </cell>
        </row>
        <row r="1546">
          <cell r="C1546" t="str">
            <v>P67659</v>
          </cell>
          <cell r="D1546" t="str">
            <v>Noevo</v>
          </cell>
          <cell r="E1546" t="str">
            <v/>
          </cell>
          <cell r="F1546" t="str">
            <v>Pedro</v>
          </cell>
          <cell r="G1546" t="str">
            <v>Hugo</v>
          </cell>
          <cell r="H1546" t="str">
            <v>NOEVO</v>
          </cell>
          <cell r="I1546" t="str">
            <v/>
          </cell>
          <cell r="J1546" t="str">
            <v>PEDRO</v>
          </cell>
          <cell r="K1546" t="str">
            <v>HUGO</v>
          </cell>
          <cell r="L1546" t="str">
            <v>Pedro H. Noevo</v>
          </cell>
          <cell r="M1546" t="str">
            <v>Club Atlântico da Madalena</v>
          </cell>
          <cell r="N1546" t="str">
            <v>Club Atlântico da Madalena</v>
          </cell>
          <cell r="O1546">
            <v>35796</v>
          </cell>
          <cell r="P1546">
            <v>1998</v>
          </cell>
          <cell r="Q1546" t="str">
            <v>Sub-23 M</v>
          </cell>
          <cell r="R1546" t="str">
            <v>M</v>
          </cell>
        </row>
        <row r="1547">
          <cell r="C1547" t="str">
            <v>P67677</v>
          </cell>
          <cell r="D1547" t="str">
            <v>Pereira</v>
          </cell>
          <cell r="E1547" t="str">
            <v/>
          </cell>
          <cell r="F1547" t="str">
            <v>José</v>
          </cell>
          <cell r="G1547" t="str">
            <v/>
          </cell>
          <cell r="H1547" t="str">
            <v>PEREIRA</v>
          </cell>
          <cell r="I1547" t="str">
            <v/>
          </cell>
          <cell r="J1547" t="str">
            <v>JOSE</v>
          </cell>
          <cell r="K1547" t="str">
            <v/>
          </cell>
          <cell r="L1547" t="str">
            <v>José Pereira</v>
          </cell>
          <cell r="M1547" t="str">
            <v>Távola de Castelôes de Cepeda</v>
          </cell>
          <cell r="N1547" t="str">
            <v>Távola de Castelôes de Cepeda</v>
          </cell>
          <cell r="O1547">
            <v>36161</v>
          </cell>
          <cell r="P1547">
            <v>1999</v>
          </cell>
          <cell r="Q1547" t="str">
            <v>Juvenil M</v>
          </cell>
          <cell r="R1547" t="str">
            <v>M</v>
          </cell>
        </row>
        <row r="1548">
          <cell r="C1548" t="str">
            <v>P68</v>
          </cell>
          <cell r="D1548" t="str">
            <v>Moreira</v>
          </cell>
          <cell r="E1548" t="str">
            <v/>
          </cell>
          <cell r="F1548" t="str">
            <v>Diogo</v>
          </cell>
          <cell r="G1548" t="str">
            <v/>
          </cell>
          <cell r="H1548" t="str">
            <v>MOREIRA</v>
          </cell>
          <cell r="I1548" t="str">
            <v/>
          </cell>
          <cell r="J1548" t="str">
            <v>DIOGO</v>
          </cell>
          <cell r="K1548" t="str">
            <v/>
          </cell>
          <cell r="L1548" t="str">
            <v>Diogo Moreira</v>
          </cell>
          <cell r="M1548" t="str">
            <v>Club Atlântico da Madalena</v>
          </cell>
          <cell r="N1548" t="str">
            <v>Club Atlântico da Madalena</v>
          </cell>
          <cell r="O1548">
            <v>35796</v>
          </cell>
          <cell r="P1548">
            <v>1998</v>
          </cell>
          <cell r="Q1548" t="str">
            <v>Sub-23 M</v>
          </cell>
          <cell r="R1548" t="str">
            <v>M</v>
          </cell>
        </row>
        <row r="1549">
          <cell r="C1549" t="str">
            <v>P68257</v>
          </cell>
          <cell r="D1549" t="str">
            <v xml:space="preserve">Ventura </v>
          </cell>
          <cell r="E1549" t="str">
            <v>Sá</v>
          </cell>
          <cell r="F1549" t="str">
            <v xml:space="preserve">Jorge </v>
          </cell>
          <cell r="G1549" t="str">
            <v xml:space="preserve">Nuno </v>
          </cell>
          <cell r="H1549" t="str">
            <v xml:space="preserve">VENTURA </v>
          </cell>
          <cell r="I1549" t="str">
            <v>SA</v>
          </cell>
          <cell r="J1549" t="str">
            <v xml:space="preserve">JORGE </v>
          </cell>
          <cell r="K1549" t="str">
            <v xml:space="preserve">NUNO </v>
          </cell>
          <cell r="L1549" t="str">
            <v>Jorge  N. Ventura  S.</v>
          </cell>
          <cell r="M1549" t="str">
            <v>Lusitania Futebol Clube de Lourosa</v>
          </cell>
          <cell r="N1549" t="str">
            <v>LFC Lourosa</v>
          </cell>
          <cell r="O1549">
            <v>35739</v>
          </cell>
          <cell r="P1549">
            <v>1997</v>
          </cell>
          <cell r="Q1549" t="str">
            <v>Sub-23 M</v>
          </cell>
          <cell r="R1549" t="str">
            <v>M</v>
          </cell>
        </row>
        <row r="1550">
          <cell r="C1550" t="str">
            <v>P68588</v>
          </cell>
          <cell r="D1550" t="str">
            <v>Silvano</v>
          </cell>
          <cell r="E1550" t="str">
            <v>Monteiro</v>
          </cell>
          <cell r="F1550" t="str">
            <v>Silas</v>
          </cell>
          <cell r="G1550" t="str">
            <v>A.</v>
          </cell>
          <cell r="H1550" t="str">
            <v>SILVANO</v>
          </cell>
          <cell r="I1550" t="str">
            <v>MONTEIRO</v>
          </cell>
          <cell r="J1550" t="str">
            <v>SILAS</v>
          </cell>
          <cell r="K1550" t="str">
            <v>A.</v>
          </cell>
          <cell r="L1550" t="str">
            <v>Silas A. Silvano M.</v>
          </cell>
          <cell r="M1550" t="str">
            <v>LFC Lourosa</v>
          </cell>
          <cell r="N1550" t="str">
            <v>LFC Lourosa</v>
          </cell>
          <cell r="O1550">
            <v>38361</v>
          </cell>
          <cell r="P1550">
            <v>2005</v>
          </cell>
          <cell r="Q1550" t="str">
            <v>Alevín M</v>
          </cell>
          <cell r="R1550" t="str">
            <v>M</v>
          </cell>
        </row>
        <row r="1551">
          <cell r="C1551" t="str">
            <v>P68645</v>
          </cell>
          <cell r="D1551" t="str">
            <v>Lucas</v>
          </cell>
          <cell r="E1551" t="str">
            <v/>
          </cell>
          <cell r="F1551" t="str">
            <v>Joao</v>
          </cell>
          <cell r="G1551" t="str">
            <v/>
          </cell>
          <cell r="H1551" t="str">
            <v>LUCAS</v>
          </cell>
          <cell r="I1551" t="str">
            <v/>
          </cell>
          <cell r="J1551" t="str">
            <v>JOAO</v>
          </cell>
          <cell r="K1551" t="str">
            <v/>
          </cell>
          <cell r="L1551" t="str">
            <v>Joao Lucas</v>
          </cell>
          <cell r="M1551" t="str">
            <v>GDBM, Braga</v>
          </cell>
          <cell r="N1551" t="str">
            <v>GDBM Braga</v>
          </cell>
          <cell r="O1551">
            <v>36526</v>
          </cell>
          <cell r="P1551">
            <v>2000</v>
          </cell>
          <cell r="Q1551" t="str">
            <v>Juvenil M</v>
          </cell>
          <cell r="R1551" t="str">
            <v>M</v>
          </cell>
        </row>
        <row r="1552">
          <cell r="C1552" t="str">
            <v>P69</v>
          </cell>
          <cell r="D1552" t="str">
            <v>Dias</v>
          </cell>
          <cell r="E1552" t="str">
            <v/>
          </cell>
          <cell r="F1552" t="str">
            <v>Ana</v>
          </cell>
          <cell r="G1552" t="str">
            <v>Rita</v>
          </cell>
          <cell r="H1552" t="str">
            <v>DIAS</v>
          </cell>
          <cell r="I1552" t="str">
            <v/>
          </cell>
          <cell r="J1552" t="str">
            <v>ANA</v>
          </cell>
          <cell r="K1552" t="str">
            <v>RITA</v>
          </cell>
          <cell r="L1552" t="str">
            <v>Ana R. Dias</v>
          </cell>
          <cell r="N1552" t="str">
            <v/>
          </cell>
          <cell r="P1552">
            <v>0</v>
          </cell>
          <cell r="Q1552" t="str">
            <v>- F</v>
          </cell>
          <cell r="R1552" t="str">
            <v>F</v>
          </cell>
        </row>
        <row r="1553">
          <cell r="C1553" t="str">
            <v>P69071</v>
          </cell>
          <cell r="D1553" t="str">
            <v>Araújo</v>
          </cell>
          <cell r="E1553" t="str">
            <v>Rato</v>
          </cell>
          <cell r="F1553" t="str">
            <v>Leonardo</v>
          </cell>
          <cell r="G1553" t="str">
            <v>Coelho</v>
          </cell>
          <cell r="H1553" t="str">
            <v>ARAUJO</v>
          </cell>
          <cell r="I1553" t="str">
            <v>RATO</v>
          </cell>
          <cell r="J1553" t="str">
            <v>LEONARDO</v>
          </cell>
          <cell r="K1553" t="str">
            <v>COELHO</v>
          </cell>
          <cell r="L1553" t="str">
            <v>Leonardo C. Araújo R.</v>
          </cell>
          <cell r="M1553" t="str">
            <v>F.C. Lourosa (Portugal)</v>
          </cell>
          <cell r="N1553" t="str">
            <v>LFC Lourosa</v>
          </cell>
          <cell r="O1553">
            <v>38932</v>
          </cell>
          <cell r="P1553">
            <v>2006</v>
          </cell>
          <cell r="Q1553" t="str">
            <v>Benjamín M</v>
          </cell>
          <cell r="R1553" t="str">
            <v>M</v>
          </cell>
        </row>
        <row r="1554">
          <cell r="C1554" t="str">
            <v>P69129</v>
          </cell>
          <cell r="D1554" t="str">
            <v>Pimenta</v>
          </cell>
          <cell r="F1554" t="str">
            <v>Víctor</v>
          </cell>
          <cell r="H1554" t="str">
            <v>PIMENTA</v>
          </cell>
          <cell r="I1554" t="str">
            <v/>
          </cell>
          <cell r="J1554" t="str">
            <v>VICTOR</v>
          </cell>
          <cell r="K1554" t="str">
            <v/>
          </cell>
          <cell r="L1554" t="str">
            <v>Víctor Pimenta</v>
          </cell>
          <cell r="M1554" t="str">
            <v>F.C. Lourosa (Portugal)</v>
          </cell>
          <cell r="N1554" t="str">
            <v>LFC Lourosa</v>
          </cell>
          <cell r="P1554">
            <v>0</v>
          </cell>
          <cell r="Q1554" t="str">
            <v>- M</v>
          </cell>
          <cell r="R1554" t="str">
            <v>M</v>
          </cell>
        </row>
        <row r="1555">
          <cell r="C1555" t="str">
            <v>P69132</v>
          </cell>
          <cell r="D1555" t="str">
            <v>Pimenta</v>
          </cell>
          <cell r="F1555" t="str">
            <v>Rui</v>
          </cell>
          <cell r="H1555" t="str">
            <v>PIMENTA</v>
          </cell>
          <cell r="I1555" t="str">
            <v/>
          </cell>
          <cell r="J1555" t="str">
            <v>RUI</v>
          </cell>
          <cell r="K1555" t="str">
            <v/>
          </cell>
          <cell r="L1555" t="str">
            <v>Rui Pimenta</v>
          </cell>
          <cell r="M1555" t="str">
            <v>F.C. Lourosa (Portugal)</v>
          </cell>
          <cell r="N1555" t="str">
            <v>LFC Lourosa</v>
          </cell>
          <cell r="P1555">
            <v>0</v>
          </cell>
          <cell r="Q1555" t="str">
            <v>- M</v>
          </cell>
          <cell r="R1555" t="str">
            <v>M</v>
          </cell>
        </row>
        <row r="1556">
          <cell r="C1556" t="str">
            <v>P69422</v>
          </cell>
          <cell r="D1556" t="str">
            <v>Pinto</v>
          </cell>
          <cell r="E1556" t="str">
            <v/>
          </cell>
          <cell r="F1556" t="str">
            <v>Carlos</v>
          </cell>
          <cell r="G1556" t="str">
            <v/>
          </cell>
          <cell r="H1556" t="str">
            <v>PINTO</v>
          </cell>
          <cell r="I1556" t="str">
            <v/>
          </cell>
          <cell r="J1556" t="str">
            <v>CARLOS</v>
          </cell>
          <cell r="K1556" t="str">
            <v/>
          </cell>
          <cell r="L1556" t="str">
            <v>Carlos Pinto</v>
          </cell>
          <cell r="M1556" t="str">
            <v>Távola de Castelôes de Cepeda</v>
          </cell>
          <cell r="N1556" t="str">
            <v>Távola de Castelôes de Cepeda</v>
          </cell>
          <cell r="O1556">
            <v>37622</v>
          </cell>
          <cell r="P1556">
            <v>2003</v>
          </cell>
          <cell r="Q1556" t="str">
            <v>Infantil M</v>
          </cell>
          <cell r="R1556" t="str">
            <v>M</v>
          </cell>
        </row>
        <row r="1557">
          <cell r="C1557" t="str">
            <v>P69502</v>
          </cell>
          <cell r="D1557" t="str">
            <v>Silva</v>
          </cell>
          <cell r="E1557" t="str">
            <v/>
          </cell>
          <cell r="F1557" t="str">
            <v>Pedro</v>
          </cell>
          <cell r="G1557" t="str">
            <v/>
          </cell>
          <cell r="H1557" t="str">
            <v>SILVA</v>
          </cell>
          <cell r="I1557" t="str">
            <v/>
          </cell>
          <cell r="J1557" t="str">
            <v>PEDRO</v>
          </cell>
          <cell r="K1557" t="str">
            <v/>
          </cell>
          <cell r="L1557" t="str">
            <v>Pedro Silva</v>
          </cell>
          <cell r="M1557" t="str">
            <v>Távola de Castelôes de Cepeda</v>
          </cell>
          <cell r="N1557" t="str">
            <v>Távola de Castelôes de Cepeda</v>
          </cell>
          <cell r="O1557">
            <v>36161</v>
          </cell>
          <cell r="P1557">
            <v>1999</v>
          </cell>
          <cell r="Q1557" t="str">
            <v>Juvenil M</v>
          </cell>
          <cell r="R1557" t="str">
            <v>M</v>
          </cell>
        </row>
        <row r="1558">
          <cell r="C1558" t="str">
            <v>P69744</v>
          </cell>
          <cell r="D1558" t="str">
            <v>Ferreira</v>
          </cell>
          <cell r="E1558" t="str">
            <v>Castro</v>
          </cell>
          <cell r="F1558" t="str">
            <v>Pedro</v>
          </cell>
          <cell r="G1558" t="str">
            <v/>
          </cell>
          <cell r="H1558" t="str">
            <v>FERREIRA</v>
          </cell>
          <cell r="I1558" t="str">
            <v>CASTRO</v>
          </cell>
          <cell r="J1558" t="str">
            <v>PEDRO</v>
          </cell>
          <cell r="K1558" t="str">
            <v/>
          </cell>
          <cell r="L1558" t="str">
            <v>Pedro Ferreira C.</v>
          </cell>
          <cell r="M1558" t="str">
            <v>Lusitania Futebol Clube de Lourosa</v>
          </cell>
          <cell r="N1558" t="str">
            <v>LFC Lourosa</v>
          </cell>
          <cell r="O1558">
            <v>37621</v>
          </cell>
          <cell r="P1558">
            <v>2002</v>
          </cell>
          <cell r="Q1558" t="str">
            <v>Infantil M</v>
          </cell>
          <cell r="R1558" t="str">
            <v>M</v>
          </cell>
        </row>
        <row r="1559">
          <cell r="C1559" t="str">
            <v>P69745</v>
          </cell>
          <cell r="D1559" t="str">
            <v xml:space="preserve">de Oliveira </v>
          </cell>
          <cell r="E1559" t="str">
            <v>Fernandes</v>
          </cell>
          <cell r="F1559" t="str">
            <v xml:space="preserve">Ines </v>
          </cell>
          <cell r="H1559" t="str">
            <v xml:space="preserve">DE OLIVEIRA </v>
          </cell>
          <cell r="I1559" t="str">
            <v>FERNANDES</v>
          </cell>
          <cell r="J1559" t="str">
            <v xml:space="preserve">INES </v>
          </cell>
          <cell r="K1559" t="str">
            <v/>
          </cell>
          <cell r="L1559" t="str">
            <v>Ines  de Oliveira  F.</v>
          </cell>
          <cell r="M1559" t="str">
            <v>Lusitania Futebol Clube de Lourosa</v>
          </cell>
          <cell r="N1559" t="str">
            <v>LFC Lourosa</v>
          </cell>
          <cell r="O1559">
            <v>38733</v>
          </cell>
          <cell r="P1559">
            <v>2006</v>
          </cell>
          <cell r="Q1559" t="str">
            <v>Benjamín F</v>
          </cell>
          <cell r="R1559" t="str">
            <v>F</v>
          </cell>
        </row>
        <row r="1560">
          <cell r="C1560" t="str">
            <v>P69748</v>
          </cell>
          <cell r="D1560" t="str">
            <v xml:space="preserve">Silva </v>
          </cell>
          <cell r="E1560" t="str">
            <v>Santos</v>
          </cell>
          <cell r="F1560" t="str">
            <v xml:space="preserve">Renato </v>
          </cell>
          <cell r="G1560" t="str">
            <v/>
          </cell>
          <cell r="H1560" t="str">
            <v xml:space="preserve">SILVA </v>
          </cell>
          <cell r="I1560" t="str">
            <v>SANTOS</v>
          </cell>
          <cell r="J1560" t="str">
            <v xml:space="preserve">RENATO </v>
          </cell>
          <cell r="K1560" t="str">
            <v/>
          </cell>
          <cell r="L1560" t="str">
            <v>Renato  Silva  S.</v>
          </cell>
          <cell r="M1560" t="str">
            <v>Lusitania Futebol Clube de Lourosa</v>
          </cell>
          <cell r="N1560" t="str">
            <v>LFC Lourosa</v>
          </cell>
          <cell r="O1560">
            <v>38163</v>
          </cell>
          <cell r="P1560">
            <v>2004</v>
          </cell>
          <cell r="Q1560" t="str">
            <v>Alevín M</v>
          </cell>
          <cell r="R1560" t="str">
            <v>M</v>
          </cell>
        </row>
        <row r="1561">
          <cell r="C1561" t="str">
            <v>P69749</v>
          </cell>
          <cell r="D1561" t="str">
            <v xml:space="preserve">Silva </v>
          </cell>
          <cell r="E1561" t="str">
            <v>Santos</v>
          </cell>
          <cell r="F1561" t="str">
            <v xml:space="preserve">Tiago </v>
          </cell>
          <cell r="G1561" t="str">
            <v/>
          </cell>
          <cell r="H1561" t="str">
            <v xml:space="preserve">SILVA </v>
          </cell>
          <cell r="I1561" t="str">
            <v>SANTOS</v>
          </cell>
          <cell r="J1561" t="str">
            <v xml:space="preserve">TIAGO </v>
          </cell>
          <cell r="K1561" t="str">
            <v/>
          </cell>
          <cell r="L1561" t="str">
            <v>Tiago  Silva  S.</v>
          </cell>
          <cell r="M1561" t="str">
            <v>Lusitania Futebol Clube de Lourosa</v>
          </cell>
          <cell r="N1561" t="str">
            <v>LFC Lourosa</v>
          </cell>
          <cell r="O1561">
            <v>39141</v>
          </cell>
          <cell r="P1561">
            <v>2007</v>
          </cell>
          <cell r="Q1561" t="str">
            <v>Benjamín M</v>
          </cell>
          <cell r="R1561" t="str">
            <v>M</v>
          </cell>
        </row>
        <row r="1562">
          <cell r="C1562" t="str">
            <v>P7</v>
          </cell>
          <cell r="D1562" t="str">
            <v>Amorín</v>
          </cell>
          <cell r="E1562" t="str">
            <v/>
          </cell>
          <cell r="F1562" t="str">
            <v>Luis</v>
          </cell>
          <cell r="G1562" t="str">
            <v/>
          </cell>
          <cell r="H1562" t="str">
            <v>AMORIN</v>
          </cell>
          <cell r="I1562" t="str">
            <v/>
          </cell>
          <cell r="J1562" t="str">
            <v>LUIS</v>
          </cell>
          <cell r="K1562" t="str">
            <v/>
          </cell>
          <cell r="L1562" t="str">
            <v>Luis Amorín</v>
          </cell>
          <cell r="M1562" t="str">
            <v>C.R.C. Neves (Portugal)</v>
          </cell>
          <cell r="N1562" t="str">
            <v>CRC Neves</v>
          </cell>
          <cell r="P1562">
            <v>0</v>
          </cell>
          <cell r="Q1562" t="str">
            <v>- M</v>
          </cell>
          <cell r="R1562" t="str">
            <v>M</v>
          </cell>
        </row>
        <row r="1563">
          <cell r="C1563" t="str">
            <v>P70</v>
          </cell>
          <cell r="D1563" t="str">
            <v>Ennis</v>
          </cell>
          <cell r="E1563" t="str">
            <v/>
          </cell>
          <cell r="F1563" t="str">
            <v>Michael</v>
          </cell>
          <cell r="G1563" t="str">
            <v/>
          </cell>
          <cell r="H1563" t="str">
            <v>ENNIS</v>
          </cell>
          <cell r="I1563" t="str">
            <v/>
          </cell>
          <cell r="J1563" t="str">
            <v>MICHAEL</v>
          </cell>
          <cell r="K1563" t="str">
            <v/>
          </cell>
          <cell r="L1563" t="str">
            <v>Michael Ennis</v>
          </cell>
          <cell r="M1563" t="str">
            <v>Club Atlântico da Madalena</v>
          </cell>
          <cell r="N1563" t="str">
            <v>Club Atlântico da Madalena</v>
          </cell>
          <cell r="O1563">
            <v>36161</v>
          </cell>
          <cell r="P1563">
            <v>1999</v>
          </cell>
          <cell r="Q1563" t="str">
            <v>Juvenil M</v>
          </cell>
          <cell r="R1563" t="str">
            <v>M</v>
          </cell>
        </row>
        <row r="1564">
          <cell r="C1564" t="str">
            <v>P70425</v>
          </cell>
          <cell r="D1564" t="str">
            <v>Carreiras</v>
          </cell>
          <cell r="F1564" t="str">
            <v>André</v>
          </cell>
          <cell r="G1564" t="str">
            <v>Vicente</v>
          </cell>
          <cell r="H1564" t="str">
            <v>CARREIRAS</v>
          </cell>
          <cell r="I1564" t="str">
            <v/>
          </cell>
          <cell r="J1564" t="str">
            <v>ANDRE</v>
          </cell>
          <cell r="K1564" t="str">
            <v>VICENTE</v>
          </cell>
          <cell r="L1564" t="str">
            <v>André V. Carreiras</v>
          </cell>
          <cell r="M1564" t="str">
            <v>CRC Neves</v>
          </cell>
          <cell r="N1564" t="str">
            <v>CRC Neves</v>
          </cell>
          <cell r="O1564">
            <v>38344</v>
          </cell>
          <cell r="P1564">
            <v>2004</v>
          </cell>
          <cell r="Q1564" t="str">
            <v>Alevín M</v>
          </cell>
          <cell r="R1564" t="str">
            <v>M</v>
          </cell>
        </row>
        <row r="1565">
          <cell r="C1565" t="str">
            <v>P70508</v>
          </cell>
          <cell r="D1565" t="str">
            <v xml:space="preserve">Freitas </v>
          </cell>
          <cell r="E1565" t="str">
            <v>Pires</v>
          </cell>
          <cell r="F1565" t="str">
            <v xml:space="preserve">Ricardo </v>
          </cell>
          <cell r="G1565" t="str">
            <v/>
          </cell>
          <cell r="H1565" t="str">
            <v xml:space="preserve">FREITAS </v>
          </cell>
          <cell r="I1565" t="str">
            <v>PIRES</v>
          </cell>
          <cell r="J1565" t="str">
            <v xml:space="preserve">RICARDO </v>
          </cell>
          <cell r="K1565" t="str">
            <v/>
          </cell>
          <cell r="L1565" t="str">
            <v>Ricardo  Freitas  P.</v>
          </cell>
          <cell r="M1565" t="str">
            <v>Lusitania Futebol Clube de Lourosa</v>
          </cell>
          <cell r="N1565" t="str">
            <v>LFC Lourosa</v>
          </cell>
          <cell r="O1565">
            <v>37712</v>
          </cell>
          <cell r="P1565">
            <v>2003</v>
          </cell>
          <cell r="Q1565" t="str">
            <v>Infantil M</v>
          </cell>
          <cell r="R1565" t="str">
            <v>M</v>
          </cell>
        </row>
        <row r="1566">
          <cell r="C1566" t="str">
            <v>P70861</v>
          </cell>
          <cell r="D1566" t="str">
            <v>Silva</v>
          </cell>
          <cell r="F1566" t="str">
            <v>Gonçalo</v>
          </cell>
          <cell r="G1566" t="str">
            <v>S.</v>
          </cell>
          <cell r="H1566" t="str">
            <v>SILVA</v>
          </cell>
          <cell r="I1566" t="str">
            <v/>
          </cell>
          <cell r="J1566" t="str">
            <v>GONÇALO</v>
          </cell>
          <cell r="K1566" t="str">
            <v>S.</v>
          </cell>
          <cell r="L1566" t="str">
            <v>Gonçalo S. Silva</v>
          </cell>
          <cell r="M1566" t="str">
            <v>ALA Gondomar (Portugal)</v>
          </cell>
          <cell r="N1566" t="str">
            <v>ALA Gondomar</v>
          </cell>
          <cell r="O1566">
            <v>37816</v>
          </cell>
          <cell r="P1566">
            <v>2003</v>
          </cell>
          <cell r="Q1566" t="str">
            <v>Infantil M</v>
          </cell>
          <cell r="R1566" t="str">
            <v>M</v>
          </cell>
        </row>
        <row r="1567">
          <cell r="C1567" t="str">
            <v>P70973</v>
          </cell>
          <cell r="D1567" t="str">
            <v xml:space="preserve">Freitas </v>
          </cell>
          <cell r="E1567" t="str">
            <v>Pires</v>
          </cell>
          <cell r="F1567" t="str">
            <v xml:space="preserve">Leonor </v>
          </cell>
          <cell r="G1567" t="str">
            <v/>
          </cell>
          <cell r="H1567" t="str">
            <v xml:space="preserve">FREITAS </v>
          </cell>
          <cell r="I1567" t="str">
            <v>PIRES</v>
          </cell>
          <cell r="J1567" t="str">
            <v xml:space="preserve">LEONOR </v>
          </cell>
          <cell r="K1567" t="str">
            <v/>
          </cell>
          <cell r="L1567" t="str">
            <v>Leonor  Freitas  P.</v>
          </cell>
          <cell r="M1567" t="str">
            <v>Lusitania Futebol Clube de Lourosa</v>
          </cell>
          <cell r="N1567" t="str">
            <v>LFC Lourosa</v>
          </cell>
          <cell r="O1567">
            <v>38482</v>
          </cell>
          <cell r="P1567">
            <v>2005</v>
          </cell>
          <cell r="Q1567" t="str">
            <v>Alevín F</v>
          </cell>
          <cell r="R1567" t="str">
            <v>F</v>
          </cell>
        </row>
        <row r="1568">
          <cell r="C1568" t="str">
            <v>P70974</v>
          </cell>
          <cell r="D1568" t="str">
            <v>Silva</v>
          </cell>
          <cell r="E1568" t="str">
            <v>Guedes</v>
          </cell>
          <cell r="F1568" t="str">
            <v>Abílio</v>
          </cell>
          <cell r="G1568" t="str">
            <v>Manuel</v>
          </cell>
          <cell r="H1568" t="str">
            <v>SILVA</v>
          </cell>
          <cell r="I1568" t="str">
            <v>GUEDES</v>
          </cell>
          <cell r="J1568" t="str">
            <v>ABILIO</v>
          </cell>
          <cell r="K1568" t="str">
            <v>MANUEL</v>
          </cell>
          <cell r="L1568" t="str">
            <v>Abílio M. Silva G.</v>
          </cell>
          <cell r="M1568" t="str">
            <v>Lusitania Futebol Clube de Lourosa</v>
          </cell>
          <cell r="N1568" t="str">
            <v>LFC Lourosa</v>
          </cell>
          <cell r="O1568">
            <v>28461</v>
          </cell>
          <cell r="P1568">
            <v>1977</v>
          </cell>
          <cell r="Q1568" t="str">
            <v>Vet +40 M</v>
          </cell>
          <cell r="R1568" t="str">
            <v>M</v>
          </cell>
        </row>
        <row r="1569">
          <cell r="C1569" t="str">
            <v>P70975</v>
          </cell>
          <cell r="D1569" t="str">
            <v>da Silva</v>
          </cell>
          <cell r="E1569" t="str">
            <v>Santos</v>
          </cell>
          <cell r="F1569" t="str">
            <v>Pedro</v>
          </cell>
          <cell r="G1569" t="str">
            <v>Miguel Tavares</v>
          </cell>
          <cell r="H1569" t="str">
            <v>DA SILVA</v>
          </cell>
          <cell r="I1569" t="str">
            <v>SANTOS</v>
          </cell>
          <cell r="J1569" t="str">
            <v>PEDRO</v>
          </cell>
          <cell r="K1569" t="str">
            <v>MIGUEL TAVARES</v>
          </cell>
          <cell r="L1569" t="str">
            <v>Pedro M. da Silva S.</v>
          </cell>
          <cell r="M1569" t="str">
            <v>Lusitania Futebol Clube de Lourosa</v>
          </cell>
          <cell r="N1569" t="str">
            <v>LFC Lourosa</v>
          </cell>
          <cell r="O1569">
            <v>37023</v>
          </cell>
          <cell r="P1569">
            <v>2001</v>
          </cell>
          <cell r="Q1569" t="str">
            <v>Juvenil M</v>
          </cell>
          <cell r="R1569" t="str">
            <v>M</v>
          </cell>
        </row>
        <row r="1570">
          <cell r="C1570" t="str">
            <v>P71</v>
          </cell>
          <cell r="D1570" t="str">
            <v>Magalhaes</v>
          </cell>
          <cell r="E1570" t="str">
            <v/>
          </cell>
          <cell r="F1570" t="str">
            <v>Beatriz</v>
          </cell>
          <cell r="G1570" t="str">
            <v/>
          </cell>
          <cell r="H1570" t="str">
            <v>MAGALHAES</v>
          </cell>
          <cell r="I1570" t="str">
            <v/>
          </cell>
          <cell r="J1570" t="str">
            <v>BEATRIZ</v>
          </cell>
          <cell r="K1570" t="str">
            <v/>
          </cell>
          <cell r="L1570" t="str">
            <v>Beatriz Magalhaes</v>
          </cell>
          <cell r="M1570" t="str">
            <v>Club Atlântico da Madalena</v>
          </cell>
          <cell r="N1570" t="str">
            <v>Club Atlântico da Madalena</v>
          </cell>
          <cell r="O1570">
            <v>35796</v>
          </cell>
          <cell r="P1570">
            <v>1998</v>
          </cell>
          <cell r="Q1570" t="str">
            <v>Sub-23 F</v>
          </cell>
          <cell r="R1570" t="str">
            <v>F</v>
          </cell>
        </row>
        <row r="1571">
          <cell r="C1571" t="str">
            <v>P72</v>
          </cell>
          <cell r="D1571" t="str">
            <v>Poças</v>
          </cell>
          <cell r="E1571" t="str">
            <v/>
          </cell>
          <cell r="F1571" t="str">
            <v>Bárbara</v>
          </cell>
          <cell r="G1571" t="str">
            <v/>
          </cell>
          <cell r="H1571" t="str">
            <v>POÇAS</v>
          </cell>
          <cell r="I1571" t="str">
            <v/>
          </cell>
          <cell r="J1571" t="str">
            <v>BARBARA</v>
          </cell>
          <cell r="K1571" t="str">
            <v/>
          </cell>
          <cell r="L1571" t="str">
            <v>Bárbara Poças</v>
          </cell>
          <cell r="M1571" t="str">
            <v>Club Atlântico da Madalena</v>
          </cell>
          <cell r="N1571" t="str">
            <v>Club Atlântico da Madalena</v>
          </cell>
          <cell r="O1571">
            <v>35796</v>
          </cell>
          <cell r="P1571">
            <v>1998</v>
          </cell>
          <cell r="Q1571" t="str">
            <v>Sub-23 F</v>
          </cell>
          <cell r="R1571" t="str">
            <v>F</v>
          </cell>
        </row>
        <row r="1572">
          <cell r="C1572" t="str">
            <v>P72181</v>
          </cell>
          <cell r="D1572" t="str">
            <v xml:space="preserve">Rodrigues </v>
          </cell>
          <cell r="E1572" t="str">
            <v>Costa</v>
          </cell>
          <cell r="F1572" t="str">
            <v xml:space="preserve">Mariana </v>
          </cell>
          <cell r="G1572" t="str">
            <v/>
          </cell>
          <cell r="H1572" t="str">
            <v xml:space="preserve">RODRIGUES </v>
          </cell>
          <cell r="I1572" t="str">
            <v>COSTA</v>
          </cell>
          <cell r="J1572" t="str">
            <v xml:space="preserve">MARIANA </v>
          </cell>
          <cell r="K1572" t="str">
            <v/>
          </cell>
          <cell r="L1572" t="str">
            <v>Mariana  Rodrigues  C.</v>
          </cell>
          <cell r="M1572" t="str">
            <v>Lusitania Futebol Clube de Lourosa</v>
          </cell>
          <cell r="N1572" t="str">
            <v>LFC Lourosa</v>
          </cell>
          <cell r="O1572">
            <v>38786</v>
          </cell>
          <cell r="P1572">
            <v>2006</v>
          </cell>
          <cell r="Q1572" t="str">
            <v>Benjamín F</v>
          </cell>
          <cell r="R1572" t="str">
            <v>F</v>
          </cell>
        </row>
        <row r="1573">
          <cell r="C1573" t="str">
            <v>P72183</v>
          </cell>
          <cell r="D1573" t="str">
            <v xml:space="preserve">Silva </v>
          </cell>
          <cell r="E1573" t="str">
            <v>Sá</v>
          </cell>
          <cell r="F1573" t="str">
            <v xml:space="preserve">Gonçalo </v>
          </cell>
          <cell r="G1573" t="str">
            <v/>
          </cell>
          <cell r="H1573" t="str">
            <v xml:space="preserve">SILVA </v>
          </cell>
          <cell r="I1573" t="str">
            <v>SA</v>
          </cell>
          <cell r="J1573" t="str">
            <v xml:space="preserve">GONÇALO </v>
          </cell>
          <cell r="K1573" t="str">
            <v/>
          </cell>
          <cell r="L1573" t="str">
            <v>Gonçalo  Silva  S.</v>
          </cell>
          <cell r="M1573" t="str">
            <v>Lusitania Futebol Clube de Lourosa</v>
          </cell>
          <cell r="N1573" t="str">
            <v>LFC Lourosa</v>
          </cell>
          <cell r="O1573">
            <v>39689</v>
          </cell>
          <cell r="P1573">
            <v>2008</v>
          </cell>
          <cell r="Q1573" t="str">
            <v>Pre-Benjamín M</v>
          </cell>
          <cell r="R1573" t="str">
            <v>M</v>
          </cell>
        </row>
        <row r="1574">
          <cell r="C1574" t="str">
            <v>P72208</v>
          </cell>
          <cell r="D1574" t="str">
            <v xml:space="preserve">Pinto </v>
          </cell>
          <cell r="E1574" t="str">
            <v>Ribeiro</v>
          </cell>
          <cell r="F1574" t="str">
            <v>Gil</v>
          </cell>
          <cell r="G1574" t="str">
            <v xml:space="preserve">André </v>
          </cell>
          <cell r="H1574" t="str">
            <v xml:space="preserve">PINTO </v>
          </cell>
          <cell r="I1574" t="str">
            <v>RIBEIRO</v>
          </cell>
          <cell r="J1574" t="str">
            <v>GIL</v>
          </cell>
          <cell r="K1574" t="str">
            <v xml:space="preserve">ANDRE </v>
          </cell>
          <cell r="L1574" t="str">
            <v>Gil A. Pinto  R.</v>
          </cell>
          <cell r="M1574" t="str">
            <v>Lusitania Futebol Clube de Lourosa</v>
          </cell>
          <cell r="N1574" t="str">
            <v>LFC Lourosa</v>
          </cell>
          <cell r="O1574">
            <v>39714</v>
          </cell>
          <cell r="P1574">
            <v>2008</v>
          </cell>
          <cell r="Q1574" t="str">
            <v>Pre-Benjamín M</v>
          </cell>
          <cell r="R1574" t="str">
            <v>M</v>
          </cell>
        </row>
        <row r="1575">
          <cell r="C1575" t="str">
            <v>P73</v>
          </cell>
          <cell r="D1575" t="str">
            <v>Chaves</v>
          </cell>
          <cell r="E1575" t="str">
            <v/>
          </cell>
          <cell r="F1575" t="str">
            <v>Carlos</v>
          </cell>
          <cell r="G1575" t="str">
            <v/>
          </cell>
          <cell r="H1575" t="str">
            <v>CHAVES</v>
          </cell>
          <cell r="I1575" t="str">
            <v/>
          </cell>
          <cell r="J1575" t="str">
            <v>CARLOS</v>
          </cell>
          <cell r="K1575" t="str">
            <v/>
          </cell>
          <cell r="L1575" t="str">
            <v>Carlos Chaves</v>
          </cell>
          <cell r="M1575" t="str">
            <v>C.R.C. Neves (Portugal)</v>
          </cell>
          <cell r="N1575" t="str">
            <v>CRC Neves</v>
          </cell>
          <cell r="P1575">
            <v>0</v>
          </cell>
          <cell r="Q1575" t="str">
            <v>- M</v>
          </cell>
          <cell r="R1575" t="str">
            <v>M</v>
          </cell>
        </row>
        <row r="1576">
          <cell r="C1576" t="str">
            <v>P74</v>
          </cell>
          <cell r="D1576" t="str">
            <v>Abreu</v>
          </cell>
          <cell r="E1576" t="str">
            <v/>
          </cell>
          <cell r="F1576" t="str">
            <v>Duarte</v>
          </cell>
          <cell r="G1576" t="str">
            <v/>
          </cell>
          <cell r="H1576" t="str">
            <v>ABREU</v>
          </cell>
          <cell r="I1576" t="str">
            <v/>
          </cell>
          <cell r="J1576" t="str">
            <v>DUARTE</v>
          </cell>
          <cell r="K1576" t="str">
            <v/>
          </cell>
          <cell r="L1576" t="str">
            <v>Duarte Abreu</v>
          </cell>
          <cell r="M1576" t="str">
            <v>C.P.Fontao (Portugal)</v>
          </cell>
          <cell r="N1576" t="str">
            <v>CP Fontao</v>
          </cell>
          <cell r="O1576">
            <v>29221</v>
          </cell>
          <cell r="P1576">
            <v>1980</v>
          </cell>
          <cell r="Q1576" t="str">
            <v>Sénior M</v>
          </cell>
          <cell r="R1576" t="str">
            <v>M</v>
          </cell>
        </row>
        <row r="1577">
          <cell r="C1577" t="str">
            <v>P75</v>
          </cell>
          <cell r="D1577" t="str">
            <v>Castro</v>
          </cell>
          <cell r="E1577" t="str">
            <v/>
          </cell>
          <cell r="F1577" t="str">
            <v>Ricardo</v>
          </cell>
          <cell r="G1577" t="str">
            <v/>
          </cell>
          <cell r="H1577" t="str">
            <v>CASTRO</v>
          </cell>
          <cell r="I1577" t="str">
            <v/>
          </cell>
          <cell r="J1577" t="str">
            <v>RICARDO</v>
          </cell>
          <cell r="K1577" t="str">
            <v/>
          </cell>
          <cell r="L1577" t="str">
            <v>Ricardo Castro</v>
          </cell>
          <cell r="M1577" t="str">
            <v>C.R.D. Dragoes Valboenses (Portugal)</v>
          </cell>
          <cell r="N1577" t="str">
            <v>CRD Dragoes Valboenses</v>
          </cell>
          <cell r="P1577">
            <v>0</v>
          </cell>
          <cell r="Q1577" t="str">
            <v>- M</v>
          </cell>
          <cell r="R1577" t="str">
            <v>M</v>
          </cell>
        </row>
        <row r="1578">
          <cell r="C1578" t="str">
            <v>P76</v>
          </cell>
          <cell r="D1578" t="str">
            <v>Fragoso</v>
          </cell>
          <cell r="E1578" t="str">
            <v/>
          </cell>
          <cell r="F1578" t="str">
            <v>Pedro</v>
          </cell>
          <cell r="G1578" t="str">
            <v/>
          </cell>
          <cell r="H1578" t="str">
            <v>FRAGOSO</v>
          </cell>
          <cell r="I1578" t="str">
            <v/>
          </cell>
          <cell r="J1578" t="str">
            <v>PEDRO</v>
          </cell>
          <cell r="K1578" t="str">
            <v/>
          </cell>
          <cell r="L1578" t="str">
            <v>Pedro Fragoso</v>
          </cell>
          <cell r="M1578" t="str">
            <v>G.D. Viso (Portugal)</v>
          </cell>
          <cell r="N1578" t="str">
            <v>GD Viso</v>
          </cell>
          <cell r="P1578">
            <v>0</v>
          </cell>
          <cell r="Q1578" t="str">
            <v>- M</v>
          </cell>
          <cell r="R1578" t="str">
            <v>M</v>
          </cell>
        </row>
        <row r="1579">
          <cell r="C1579" t="str">
            <v>P77</v>
          </cell>
          <cell r="D1579" t="str">
            <v>Magalhaes</v>
          </cell>
          <cell r="F1579" t="str">
            <v>Tiago</v>
          </cell>
          <cell r="H1579" t="str">
            <v>MAGALHAES</v>
          </cell>
          <cell r="I1579" t="str">
            <v/>
          </cell>
          <cell r="J1579" t="str">
            <v>TIAGO</v>
          </cell>
          <cell r="K1579" t="str">
            <v/>
          </cell>
          <cell r="L1579" t="str">
            <v>Tiago Magalhaes</v>
          </cell>
          <cell r="M1579" t="str">
            <v>ALA Gondomar (Portugal)</v>
          </cell>
          <cell r="N1579" t="str">
            <v>ALA Gondomar</v>
          </cell>
          <cell r="O1579">
            <v>39448</v>
          </cell>
          <cell r="P1579">
            <v>2008</v>
          </cell>
          <cell r="Q1579" t="str">
            <v>Pre-Benjamín M</v>
          </cell>
          <cell r="R1579" t="str">
            <v>M</v>
          </cell>
        </row>
        <row r="1580">
          <cell r="C1580" t="str">
            <v>P78</v>
          </cell>
          <cell r="D1580" t="str">
            <v>Martins</v>
          </cell>
          <cell r="F1580" t="str">
            <v>Leonardo</v>
          </cell>
          <cell r="H1580" t="str">
            <v>MARTINS</v>
          </cell>
          <cell r="I1580" t="str">
            <v/>
          </cell>
          <cell r="J1580" t="str">
            <v>LEONARDO</v>
          </cell>
          <cell r="K1580" t="str">
            <v/>
          </cell>
          <cell r="L1580" t="str">
            <v>Leonardo Martins</v>
          </cell>
          <cell r="M1580" t="str">
            <v>ALA Gondomar (Portugal)</v>
          </cell>
          <cell r="N1580" t="str">
            <v>ALA Gondomar</v>
          </cell>
          <cell r="O1580">
            <v>36624</v>
          </cell>
          <cell r="P1580">
            <v>2000</v>
          </cell>
          <cell r="Q1580" t="str">
            <v>Juvenil M</v>
          </cell>
          <cell r="R1580" t="str">
            <v>M</v>
          </cell>
        </row>
        <row r="1581">
          <cell r="C1581" t="str">
            <v>P79</v>
          </cell>
          <cell r="D1581" t="str">
            <v>Ramos</v>
          </cell>
          <cell r="F1581" t="str">
            <v>Sara</v>
          </cell>
          <cell r="H1581" t="str">
            <v>RAMOS</v>
          </cell>
          <cell r="I1581" t="str">
            <v/>
          </cell>
          <cell r="J1581" t="str">
            <v>SARA</v>
          </cell>
          <cell r="K1581" t="str">
            <v/>
          </cell>
          <cell r="L1581" t="str">
            <v>Sara Ramos</v>
          </cell>
          <cell r="M1581" t="str">
            <v>ALA Gondomar (Portugal)</v>
          </cell>
          <cell r="N1581" t="str">
            <v>ALA Gondomar</v>
          </cell>
          <cell r="O1581">
            <v>37439</v>
          </cell>
          <cell r="P1581">
            <v>2002</v>
          </cell>
          <cell r="Q1581" t="str">
            <v>Infantil F</v>
          </cell>
          <cell r="R1581" t="str">
            <v>F</v>
          </cell>
        </row>
        <row r="1582">
          <cell r="C1582" t="str">
            <v>P8</v>
          </cell>
          <cell r="D1582" t="str">
            <v>Sao</v>
          </cell>
          <cell r="E1582" t="str">
            <v>Joao</v>
          </cell>
          <cell r="F1582" t="str">
            <v>José</v>
          </cell>
          <cell r="G1582" t="str">
            <v/>
          </cell>
          <cell r="H1582" t="str">
            <v>SAO</v>
          </cell>
          <cell r="I1582" t="str">
            <v>JOAO</v>
          </cell>
          <cell r="J1582" t="str">
            <v>JOSE</v>
          </cell>
          <cell r="K1582" t="str">
            <v/>
          </cell>
          <cell r="L1582" t="str">
            <v>José Sao J.</v>
          </cell>
          <cell r="M1582" t="str">
            <v>ARDCP Barroselas</v>
          </cell>
          <cell r="N1582" t="str">
            <v>ARDCP Barroselas</v>
          </cell>
          <cell r="P1582">
            <v>0</v>
          </cell>
          <cell r="Q1582" t="str">
            <v>- M</v>
          </cell>
          <cell r="R1582" t="str">
            <v>M</v>
          </cell>
        </row>
        <row r="1583">
          <cell r="C1583" t="str">
            <v>P80</v>
          </cell>
          <cell r="D1583" t="str">
            <v>Costa</v>
          </cell>
          <cell r="F1583" t="str">
            <v>Daniel</v>
          </cell>
          <cell r="H1583" t="str">
            <v>COSTA</v>
          </cell>
          <cell r="I1583" t="str">
            <v/>
          </cell>
          <cell r="J1583" t="str">
            <v>DANIEL</v>
          </cell>
          <cell r="K1583" t="str">
            <v/>
          </cell>
          <cell r="L1583" t="str">
            <v>Daniel Costa</v>
          </cell>
          <cell r="M1583" t="str">
            <v>ALA Gondomar (Portugal)</v>
          </cell>
          <cell r="N1583" t="str">
            <v>ALA Gondomar</v>
          </cell>
          <cell r="O1583">
            <v>37835</v>
          </cell>
          <cell r="P1583">
            <v>2003</v>
          </cell>
          <cell r="Q1583" t="str">
            <v>Infantil M</v>
          </cell>
          <cell r="R1583" t="str">
            <v>M</v>
          </cell>
        </row>
        <row r="1584">
          <cell r="C1584" t="str">
            <v>P81</v>
          </cell>
          <cell r="D1584" t="str">
            <v>Lima</v>
          </cell>
          <cell r="F1584" t="str">
            <v>Vasco</v>
          </cell>
          <cell r="H1584" t="str">
            <v>LIMA</v>
          </cell>
          <cell r="I1584" t="str">
            <v/>
          </cell>
          <cell r="J1584" t="str">
            <v>VASCO</v>
          </cell>
          <cell r="K1584" t="str">
            <v/>
          </cell>
          <cell r="L1584" t="str">
            <v>Vasco Lima</v>
          </cell>
          <cell r="M1584" t="str">
            <v>ALA Gondomar (Portugal)</v>
          </cell>
          <cell r="N1584" t="str">
            <v>ALA Gondomar</v>
          </cell>
          <cell r="O1584">
            <v>37831</v>
          </cell>
          <cell r="P1584">
            <v>2003</v>
          </cell>
          <cell r="Q1584" t="str">
            <v>Infantil M</v>
          </cell>
          <cell r="R1584" t="str">
            <v>M</v>
          </cell>
        </row>
        <row r="1585">
          <cell r="C1585" t="str">
            <v>P82</v>
          </cell>
          <cell r="D1585" t="str">
            <v>Silva</v>
          </cell>
          <cell r="F1585" t="str">
            <v>Gonçalo</v>
          </cell>
          <cell r="G1585" t="str">
            <v>M.</v>
          </cell>
          <cell r="H1585" t="str">
            <v>SILVA</v>
          </cell>
          <cell r="I1585" t="str">
            <v/>
          </cell>
          <cell r="J1585" t="str">
            <v>GONÇALO</v>
          </cell>
          <cell r="K1585" t="str">
            <v>M.</v>
          </cell>
          <cell r="L1585" t="str">
            <v>Gonçalo M. Silva</v>
          </cell>
          <cell r="M1585" t="str">
            <v>ALA Gondomar (Portugal)</v>
          </cell>
          <cell r="N1585" t="str">
            <v>ALA Gondomar</v>
          </cell>
          <cell r="O1585">
            <v>38546</v>
          </cell>
          <cell r="P1585">
            <v>2005</v>
          </cell>
          <cell r="Q1585" t="str">
            <v>Alevín M</v>
          </cell>
          <cell r="R1585" t="str">
            <v>M</v>
          </cell>
        </row>
        <row r="1586">
          <cell r="C1586" t="str">
            <v>P83</v>
          </cell>
          <cell r="D1586" t="str">
            <v>Pinto</v>
          </cell>
          <cell r="F1586" t="str">
            <v>Gabriel</v>
          </cell>
          <cell r="H1586" t="str">
            <v>PINTO</v>
          </cell>
          <cell r="I1586" t="str">
            <v/>
          </cell>
          <cell r="J1586" t="str">
            <v>GABRIEL</v>
          </cell>
          <cell r="K1586" t="str">
            <v/>
          </cell>
          <cell r="L1586" t="str">
            <v>Gabriel Pinto</v>
          </cell>
          <cell r="M1586" t="str">
            <v>ALA Gondomar (Portugal)</v>
          </cell>
          <cell r="N1586" t="str">
            <v>ALA Gondomar</v>
          </cell>
          <cell r="O1586">
            <v>39282</v>
          </cell>
          <cell r="P1586">
            <v>2007</v>
          </cell>
          <cell r="Q1586" t="str">
            <v>Benjamín M</v>
          </cell>
          <cell r="R1586" t="str">
            <v>M</v>
          </cell>
        </row>
        <row r="1587">
          <cell r="C1587" t="str">
            <v>P85</v>
          </cell>
          <cell r="D1587" t="str">
            <v>Gonçalves</v>
          </cell>
          <cell r="F1587" t="str">
            <v>Evandro</v>
          </cell>
          <cell r="H1587" t="str">
            <v>GONÇALVES</v>
          </cell>
          <cell r="I1587" t="str">
            <v/>
          </cell>
          <cell r="J1587" t="str">
            <v>EVANDRO</v>
          </cell>
          <cell r="K1587" t="str">
            <v/>
          </cell>
          <cell r="L1587" t="str">
            <v>Evandro Gonçalves</v>
          </cell>
          <cell r="M1587" t="str">
            <v>ALA Gondomar (Portugal)</v>
          </cell>
          <cell r="N1587" t="str">
            <v>ALA Gondomar</v>
          </cell>
          <cell r="O1587">
            <v>37089</v>
          </cell>
          <cell r="P1587">
            <v>2001</v>
          </cell>
          <cell r="Q1587" t="str">
            <v>Juvenil M</v>
          </cell>
          <cell r="R1587" t="str">
            <v>M</v>
          </cell>
        </row>
        <row r="1588">
          <cell r="C1588" t="str">
            <v>P86</v>
          </cell>
          <cell r="D1588" t="str">
            <v>Neves</v>
          </cell>
          <cell r="F1588" t="str">
            <v>Miguel</v>
          </cell>
          <cell r="H1588" t="str">
            <v>NEVES</v>
          </cell>
          <cell r="I1588" t="str">
            <v/>
          </cell>
          <cell r="J1588" t="str">
            <v>MIGUEL</v>
          </cell>
          <cell r="K1588" t="str">
            <v/>
          </cell>
          <cell r="L1588" t="str">
            <v>Miguel Neves</v>
          </cell>
          <cell r="M1588" t="str">
            <v>ALA Gondomar (Portugal)</v>
          </cell>
          <cell r="N1588" t="str">
            <v>ALA Gondomar</v>
          </cell>
          <cell r="P1588">
            <v>0</v>
          </cell>
          <cell r="Q1588" t="str">
            <v>- M</v>
          </cell>
          <cell r="R1588" t="str">
            <v>M</v>
          </cell>
        </row>
        <row r="1589">
          <cell r="C1589" t="str">
            <v>P9</v>
          </cell>
          <cell r="D1589" t="str">
            <v>Silva</v>
          </cell>
          <cell r="E1589" t="str">
            <v/>
          </cell>
          <cell r="F1589" t="str">
            <v>Eduardo</v>
          </cell>
          <cell r="G1589" t="str">
            <v/>
          </cell>
          <cell r="H1589" t="str">
            <v>SILVA</v>
          </cell>
          <cell r="I1589" t="str">
            <v/>
          </cell>
          <cell r="J1589" t="str">
            <v>EDUARDO</v>
          </cell>
          <cell r="K1589" t="str">
            <v/>
          </cell>
          <cell r="L1589" t="str">
            <v>Eduardo Silva</v>
          </cell>
          <cell r="M1589" t="str">
            <v>ARDCP Barroselas</v>
          </cell>
          <cell r="N1589" t="str">
            <v>ARDCP Barroselas</v>
          </cell>
          <cell r="O1589">
            <v>34335</v>
          </cell>
          <cell r="P1589">
            <v>1994</v>
          </cell>
          <cell r="Q1589" t="str">
            <v>Sub-23 M</v>
          </cell>
          <cell r="R1589" t="str">
            <v>M</v>
          </cell>
        </row>
        <row r="1590">
          <cell r="C1590">
            <v>1170</v>
          </cell>
          <cell r="D1590" t="str">
            <v>Pérez</v>
          </cell>
          <cell r="E1590" t="str">
            <v>González</v>
          </cell>
          <cell r="F1590" t="str">
            <v>Juan</v>
          </cell>
          <cell r="G1590" t="str">
            <v>Bautista</v>
          </cell>
          <cell r="H1590" t="str">
            <v>PEREZ</v>
          </cell>
          <cell r="I1590" t="str">
            <v>GONZALEZ</v>
          </cell>
          <cell r="J1590" t="str">
            <v>JUAN</v>
          </cell>
          <cell r="K1590" t="str">
            <v>BAUTISTA</v>
          </cell>
          <cell r="L1590" t="str">
            <v>Juan B. Pérez G.</v>
          </cell>
          <cell r="M1590" t="str">
            <v>CTM Almendralejo</v>
          </cell>
          <cell r="N1590" t="str">
            <v>CTM Almendralejo</v>
          </cell>
          <cell r="O1590">
            <v>25204</v>
          </cell>
          <cell r="P1590">
            <v>1969</v>
          </cell>
          <cell r="Q1590" t="str">
            <v>Vet +40 M</v>
          </cell>
          <cell r="R1590" t="str">
            <v>M</v>
          </cell>
        </row>
        <row r="1591">
          <cell r="C1591">
            <v>21120</v>
          </cell>
          <cell r="D1591" t="str">
            <v>Pérez</v>
          </cell>
          <cell r="E1591" t="str">
            <v>Pérez</v>
          </cell>
          <cell r="F1591" t="str">
            <v>Sergio</v>
          </cell>
          <cell r="H1591" t="str">
            <v>PEREZ</v>
          </cell>
          <cell r="I1591" t="str">
            <v>PEREZ</v>
          </cell>
          <cell r="J1591" t="str">
            <v>SERGIO</v>
          </cell>
          <cell r="K1591" t="str">
            <v/>
          </cell>
          <cell r="L1591" t="str">
            <v>Sergio Pérez P.</v>
          </cell>
          <cell r="M1591" t="str">
            <v>CTM Almendralejo</v>
          </cell>
          <cell r="N1591" t="str">
            <v>CTM Almendralejo</v>
          </cell>
          <cell r="O1591">
            <v>38718</v>
          </cell>
          <cell r="P1591">
            <v>2006</v>
          </cell>
          <cell r="Q1591" t="str">
            <v>Benjamín M</v>
          </cell>
          <cell r="R1591" t="str">
            <v>M</v>
          </cell>
        </row>
        <row r="1592">
          <cell r="C1592">
            <v>24218</v>
          </cell>
          <cell r="D1592" t="str">
            <v>Varela</v>
          </cell>
          <cell r="E1592" t="str">
            <v>Simo</v>
          </cell>
          <cell r="F1592" t="str">
            <v>Pilar</v>
          </cell>
          <cell r="H1592" t="str">
            <v>VARELA</v>
          </cell>
          <cell r="I1592" t="str">
            <v>SIMO</v>
          </cell>
          <cell r="J1592" t="str">
            <v>PILAR</v>
          </cell>
          <cell r="K1592" t="str">
            <v/>
          </cell>
          <cell r="L1592" t="str">
            <v>Pilar Varela S.</v>
          </cell>
          <cell r="M1592" t="str">
            <v>CLUB TENIS DE MESA CORUÑA</v>
          </cell>
          <cell r="N1592" t="str">
            <v>CTM Coruña</v>
          </cell>
          <cell r="O1592">
            <v>22541</v>
          </cell>
          <cell r="P1592">
            <v>1961</v>
          </cell>
          <cell r="Q1592" t="str">
            <v>Vet +50 F</v>
          </cell>
          <cell r="R1592" t="str">
            <v>F</v>
          </cell>
        </row>
        <row r="1593">
          <cell r="C1593">
            <v>19809</v>
          </cell>
          <cell r="D1593" t="str">
            <v>Illán</v>
          </cell>
          <cell r="E1593" t="str">
            <v>Rico</v>
          </cell>
          <cell r="F1593" t="str">
            <v>Daniel</v>
          </cell>
          <cell r="H1593" t="str">
            <v>ILLAN</v>
          </cell>
          <cell r="I1593" t="str">
            <v>RICO</v>
          </cell>
          <cell r="J1593" t="str">
            <v>DANIEL</v>
          </cell>
          <cell r="K1593" t="str">
            <v/>
          </cell>
          <cell r="L1593" t="str">
            <v>Daniel Illán R.</v>
          </cell>
          <cell r="M1593" t="str">
            <v>IES Padre Isla Sariegos</v>
          </cell>
          <cell r="N1593" t="str">
            <v>IES Padre Isla Sariegos</v>
          </cell>
          <cell r="O1593">
            <v>34502</v>
          </cell>
          <cell r="P1593">
            <v>1994</v>
          </cell>
          <cell r="Q1593" t="str">
            <v>Sub-23 M</v>
          </cell>
          <cell r="R1593" t="str">
            <v>M</v>
          </cell>
        </row>
        <row r="1594">
          <cell r="C1594">
            <v>50599</v>
          </cell>
          <cell r="D1594" t="str">
            <v>Vicente</v>
          </cell>
          <cell r="E1594" t="str">
            <v>Castro</v>
          </cell>
          <cell r="F1594" t="str">
            <v>Alberto</v>
          </cell>
          <cell r="G1594" t="str">
            <v>J.</v>
          </cell>
          <cell r="H1594" t="str">
            <v>VICENTE</v>
          </cell>
          <cell r="I1594" t="str">
            <v>CASTRO</v>
          </cell>
          <cell r="J1594" t="str">
            <v>ALBERTO</v>
          </cell>
          <cell r="K1594" t="str">
            <v>J.</v>
          </cell>
          <cell r="L1594" t="str">
            <v>Alberto J. Vicente C.</v>
          </cell>
          <cell r="M1594" t="str">
            <v>GRUMICO S.D.</v>
          </cell>
          <cell r="N1594" t="str">
            <v>Grumico SD</v>
          </cell>
          <cell r="O1594">
            <v>30253</v>
          </cell>
          <cell r="P1594">
            <v>-1</v>
          </cell>
          <cell r="Q1594" t="str">
            <v>Discapacitados M</v>
          </cell>
          <cell r="R1594" t="str">
            <v>M</v>
          </cell>
        </row>
        <row r="1595">
          <cell r="C1595">
            <v>50600</v>
          </cell>
          <cell r="D1595" t="str">
            <v>Díaz-Castroverde</v>
          </cell>
          <cell r="E1595" t="str">
            <v>Liñares</v>
          </cell>
          <cell r="F1595" t="str">
            <v>Andrés</v>
          </cell>
          <cell r="H1595" t="str">
            <v>DIAZ-CASTROVERDE</v>
          </cell>
          <cell r="I1595" t="str">
            <v>LIÑARES</v>
          </cell>
          <cell r="J1595" t="str">
            <v>ANDRES</v>
          </cell>
          <cell r="K1595" t="str">
            <v/>
          </cell>
          <cell r="L1595" t="str">
            <v>Andrés Díaz-Castroverde L.</v>
          </cell>
          <cell r="M1595" t="str">
            <v>CAMBRE TENIS DE MESA</v>
          </cell>
          <cell r="N1595" t="str">
            <v>Cambre TM</v>
          </cell>
          <cell r="O1595">
            <v>35512</v>
          </cell>
          <cell r="P1595">
            <v>1997</v>
          </cell>
          <cell r="Q1595" t="str">
            <v>Sub-23 M</v>
          </cell>
          <cell r="R1595" t="str">
            <v>M</v>
          </cell>
        </row>
        <row r="1596">
          <cell r="C1596">
            <v>50601</v>
          </cell>
          <cell r="D1596" t="str">
            <v>Camaño</v>
          </cell>
          <cell r="E1596" t="str">
            <v>Cernadas</v>
          </cell>
          <cell r="F1596" t="str">
            <v>Ángel</v>
          </cell>
          <cell r="H1596" t="str">
            <v>CAMAÑO</v>
          </cell>
          <cell r="I1596" t="str">
            <v>CERNADAS</v>
          </cell>
          <cell r="J1596" t="str">
            <v>ANGEL</v>
          </cell>
          <cell r="K1596" t="str">
            <v/>
          </cell>
          <cell r="L1596" t="str">
            <v>Ángel Camaño C.</v>
          </cell>
          <cell r="M1596" t="str">
            <v>GRUMICO S.D.</v>
          </cell>
          <cell r="N1596" t="str">
            <v>Grumico SD</v>
          </cell>
          <cell r="O1596">
            <v>30544</v>
          </cell>
          <cell r="P1596">
            <v>-1</v>
          </cell>
          <cell r="Q1596" t="str">
            <v>Discapacitados M</v>
          </cell>
          <cell r="R1596" t="str">
            <v>M</v>
          </cell>
        </row>
        <row r="1597">
          <cell r="C1597">
            <v>22014</v>
          </cell>
          <cell r="D1597" t="str">
            <v>Fai</v>
          </cell>
          <cell r="E1597" t="str">
            <v>Leong</v>
          </cell>
          <cell r="F1597" t="str">
            <v>Kam</v>
          </cell>
          <cell r="H1597" t="str">
            <v>FAI</v>
          </cell>
          <cell r="I1597" t="str">
            <v>LEONG</v>
          </cell>
          <cell r="J1597" t="str">
            <v>KAM</v>
          </cell>
          <cell r="K1597" t="str">
            <v/>
          </cell>
          <cell r="L1597" t="str">
            <v>Kam Fai L.</v>
          </cell>
          <cell r="M1597" t="str">
            <v>CLUB DEL MAR DE SAN AMARO</v>
          </cell>
          <cell r="N1597" t="str">
            <v>Club del Mar de San Amaro</v>
          </cell>
          <cell r="O1597">
            <v>21417</v>
          </cell>
          <cell r="P1597">
            <v>1958</v>
          </cell>
          <cell r="Q1597" t="str">
            <v>Vet +50 M</v>
          </cell>
          <cell r="R1597" t="str">
            <v>M</v>
          </cell>
        </row>
        <row r="1598">
          <cell r="C1598">
            <v>8368</v>
          </cell>
          <cell r="D1598" t="str">
            <v>García</v>
          </cell>
          <cell r="E1598" t="str">
            <v>Mantiñán</v>
          </cell>
          <cell r="F1598" t="str">
            <v>José</v>
          </cell>
          <cell r="H1598" t="str">
            <v>GARCIA</v>
          </cell>
          <cell r="I1598" t="str">
            <v>MANTIÑAN</v>
          </cell>
          <cell r="J1598" t="str">
            <v>JOSE</v>
          </cell>
          <cell r="K1598" t="str">
            <v/>
          </cell>
          <cell r="L1598" t="str">
            <v>José García M.</v>
          </cell>
          <cell r="M1598" t="str">
            <v>CTM Talavera</v>
          </cell>
          <cell r="N1598" t="str">
            <v>CTM Talavera</v>
          </cell>
          <cell r="O1598">
            <v>27787</v>
          </cell>
          <cell r="P1598">
            <v>1976</v>
          </cell>
          <cell r="Q1598" t="str">
            <v>Vet +40 M</v>
          </cell>
          <cell r="R1598" t="str">
            <v>M</v>
          </cell>
        </row>
        <row r="1599">
          <cell r="C1599">
            <v>50602</v>
          </cell>
          <cell r="D1599" t="str">
            <v>Alonso</v>
          </cell>
          <cell r="E1599" t="str">
            <v>Casal</v>
          </cell>
          <cell r="F1599" t="str">
            <v>Alejandro</v>
          </cell>
          <cell r="H1599" t="str">
            <v>ALONSO</v>
          </cell>
          <cell r="I1599" t="str">
            <v>CASAL</v>
          </cell>
          <cell r="J1599" t="str">
            <v>ALEJANDRO</v>
          </cell>
          <cell r="K1599" t="str">
            <v/>
          </cell>
          <cell r="L1599" t="str">
            <v>Alejandro Alonso C.</v>
          </cell>
          <cell r="M1599" t="str">
            <v>S.C.D.R. Helios-Bembrive</v>
          </cell>
          <cell r="N1599" t="str">
            <v>SCDR Helios-Bembrive</v>
          </cell>
          <cell r="O1599">
            <v>38980</v>
          </cell>
          <cell r="P1599">
            <v>2006</v>
          </cell>
          <cell r="Q1599" t="str">
            <v>Benjamín M</v>
          </cell>
          <cell r="R1599" t="str">
            <v>M</v>
          </cell>
        </row>
        <row r="1600">
          <cell r="C1600">
            <v>50603</v>
          </cell>
          <cell r="D1600" t="str">
            <v>García</v>
          </cell>
          <cell r="F1600" t="str">
            <v>Cleo</v>
          </cell>
          <cell r="H1600" t="str">
            <v>GARCIA</v>
          </cell>
          <cell r="I1600" t="str">
            <v/>
          </cell>
          <cell r="J1600" t="str">
            <v>CLEO</v>
          </cell>
          <cell r="K1600" t="str">
            <v/>
          </cell>
          <cell r="L1600" t="str">
            <v>Cleo García</v>
          </cell>
          <cell r="M1600" t="str">
            <v>CLUB OROSO TM</v>
          </cell>
          <cell r="N1600" t="str">
            <v>Club Oroso TM</v>
          </cell>
          <cell r="O1600">
            <v>38718</v>
          </cell>
          <cell r="P1600">
            <v>2006</v>
          </cell>
          <cell r="Q1600" t="str">
            <v>Benjamín F</v>
          </cell>
          <cell r="R1600" t="str">
            <v>F</v>
          </cell>
        </row>
        <row r="1601">
          <cell r="C1601">
            <v>50604</v>
          </cell>
          <cell r="D1601" t="str">
            <v>Ratón</v>
          </cell>
          <cell r="F1601" t="str">
            <v>Noa</v>
          </cell>
          <cell r="H1601" t="str">
            <v>RATON</v>
          </cell>
          <cell r="I1601" t="str">
            <v/>
          </cell>
          <cell r="J1601" t="str">
            <v>NOA</v>
          </cell>
          <cell r="K1601" t="str">
            <v/>
          </cell>
          <cell r="L1601" t="str">
            <v>Noa Ratón</v>
          </cell>
          <cell r="M1601" t="str">
            <v>CLUB OROSO TM</v>
          </cell>
          <cell r="N1601" t="str">
            <v>Club Oroso TM</v>
          </cell>
          <cell r="O1601">
            <v>39448</v>
          </cell>
          <cell r="P1601">
            <v>2008</v>
          </cell>
          <cell r="Q1601" t="str">
            <v>Pre-Benjamín F</v>
          </cell>
          <cell r="R1601" t="str">
            <v>F</v>
          </cell>
        </row>
        <row r="1602">
          <cell r="C1602">
            <v>3475</v>
          </cell>
          <cell r="D1602" t="str">
            <v>Gómez</v>
          </cell>
          <cell r="E1602" t="str">
            <v>Fernández</v>
          </cell>
          <cell r="F1602" t="str">
            <v>José</v>
          </cell>
          <cell r="G1602" t="str">
            <v>M.</v>
          </cell>
          <cell r="H1602" t="str">
            <v>GOMEZ</v>
          </cell>
          <cell r="I1602" t="str">
            <v>FERNANDEZ</v>
          </cell>
          <cell r="J1602" t="str">
            <v>JOSE</v>
          </cell>
          <cell r="K1602" t="str">
            <v>M.</v>
          </cell>
          <cell r="L1602" t="str">
            <v>José M. Gómez F.</v>
          </cell>
          <cell r="M1602" t="str">
            <v>ARTEAL TENIS DE MESA</v>
          </cell>
          <cell r="N1602" t="str">
            <v>Arteal TM</v>
          </cell>
          <cell r="O1602">
            <v>32854</v>
          </cell>
          <cell r="P1602">
            <v>1989</v>
          </cell>
          <cell r="Q1602" t="str">
            <v>Sénior M</v>
          </cell>
          <cell r="R1602" t="str">
            <v>M</v>
          </cell>
        </row>
        <row r="1603">
          <cell r="C1603">
            <v>50605</v>
          </cell>
          <cell r="D1603" t="str">
            <v>Ramos</v>
          </cell>
          <cell r="E1603" t="str">
            <v>Mato</v>
          </cell>
          <cell r="F1603" t="str">
            <v>José</v>
          </cell>
          <cell r="G1603" t="str">
            <v>Ramón</v>
          </cell>
          <cell r="H1603" t="str">
            <v>RAMOS</v>
          </cell>
          <cell r="I1603" t="str">
            <v>MATO</v>
          </cell>
          <cell r="J1603" t="str">
            <v>JOSE</v>
          </cell>
          <cell r="K1603" t="str">
            <v>RAMON</v>
          </cell>
          <cell r="L1603" t="str">
            <v>José R. Ramos M.</v>
          </cell>
          <cell r="M1603" t="str">
            <v>CTM Recreo Cultural de A Estrada</v>
          </cell>
          <cell r="N1603" t="str">
            <v>CTM Recreo Cultural A Estrada</v>
          </cell>
          <cell r="O1603">
            <v>26953</v>
          </cell>
          <cell r="P1603">
            <v>1973</v>
          </cell>
          <cell r="Q1603" t="str">
            <v>Vet +40 M</v>
          </cell>
          <cell r="R1603" t="str">
            <v>M</v>
          </cell>
        </row>
        <row r="1604">
          <cell r="C1604">
            <v>50606</v>
          </cell>
          <cell r="D1604" t="str">
            <v>Pérez</v>
          </cell>
          <cell r="E1604" t="str">
            <v>Vilar</v>
          </cell>
          <cell r="F1604" t="str">
            <v>Pablo</v>
          </cell>
          <cell r="H1604" t="str">
            <v>PEREZ</v>
          </cell>
          <cell r="I1604" t="str">
            <v>VILAR</v>
          </cell>
          <cell r="J1604" t="str">
            <v>PABLO</v>
          </cell>
          <cell r="K1604" t="str">
            <v/>
          </cell>
          <cell r="L1604" t="str">
            <v>Pablo Pérez V.</v>
          </cell>
          <cell r="M1604" t="str">
            <v>CTM Recreo Cultural de A Estrada</v>
          </cell>
          <cell r="N1604" t="str">
            <v>CTM Recreo Cultural A Estrada</v>
          </cell>
          <cell r="O1604">
            <v>38573</v>
          </cell>
          <cell r="P1604">
            <v>2005</v>
          </cell>
          <cell r="Q1604" t="str">
            <v>Alevín M</v>
          </cell>
          <cell r="R1604" t="str">
            <v>M</v>
          </cell>
        </row>
        <row r="1605">
          <cell r="C1605">
            <v>50607</v>
          </cell>
          <cell r="D1605" t="str">
            <v>Ratón</v>
          </cell>
          <cell r="F1605" t="str">
            <v>José</v>
          </cell>
          <cell r="G1605" t="str">
            <v>Manuel</v>
          </cell>
          <cell r="H1605" t="str">
            <v>RATON</v>
          </cell>
          <cell r="I1605" t="str">
            <v/>
          </cell>
          <cell r="J1605" t="str">
            <v>JOSE</v>
          </cell>
          <cell r="K1605" t="str">
            <v>MANUEL</v>
          </cell>
          <cell r="L1605" t="str">
            <v>José M. Ratón</v>
          </cell>
          <cell r="M1605" t="str">
            <v>CLUB OROSO TM</v>
          </cell>
          <cell r="N1605" t="str">
            <v>Club Oroso TM</v>
          </cell>
          <cell r="O1605">
            <v>27760</v>
          </cell>
          <cell r="P1605">
            <v>1976</v>
          </cell>
          <cell r="Q1605" t="str">
            <v>Vet +40 M</v>
          </cell>
          <cell r="R1605" t="str">
            <v>M</v>
          </cell>
        </row>
        <row r="1606">
          <cell r="C1606">
            <v>50608</v>
          </cell>
          <cell r="D1606" t="str">
            <v>Oliveira</v>
          </cell>
          <cell r="E1606" t="str">
            <v>Pérez</v>
          </cell>
          <cell r="F1606" t="str">
            <v>Antonio</v>
          </cell>
          <cell r="H1606" t="str">
            <v>OLIVEIRA</v>
          </cell>
          <cell r="I1606" t="str">
            <v>PEREZ</v>
          </cell>
          <cell r="J1606" t="str">
            <v>ANTONIO</v>
          </cell>
          <cell r="K1606" t="str">
            <v/>
          </cell>
          <cell r="L1606" t="str">
            <v>Antonio Oliveira P.</v>
          </cell>
          <cell r="M1606" t="str">
            <v>S.C.D.R. Helios-Bembrive</v>
          </cell>
          <cell r="N1606" t="str">
            <v>SCDR Helios-Bembrive</v>
          </cell>
          <cell r="O1606">
            <v>21744</v>
          </cell>
          <cell r="P1606">
            <v>1959</v>
          </cell>
          <cell r="Q1606" t="str">
            <v>Vet +50 M</v>
          </cell>
          <cell r="R1606" t="str">
            <v>M</v>
          </cell>
        </row>
        <row r="1607">
          <cell r="C1607">
            <v>9315712</v>
          </cell>
          <cell r="D1607" t="str">
            <v>Neyvoz</v>
          </cell>
          <cell r="F1607" t="str">
            <v>Guillaume</v>
          </cell>
          <cell r="H1607" t="str">
            <v>NEYVOZ</v>
          </cell>
          <cell r="I1607" t="str">
            <v/>
          </cell>
          <cell r="J1607" t="str">
            <v>GUILLAUME</v>
          </cell>
          <cell r="K1607" t="str">
            <v/>
          </cell>
          <cell r="L1607" t="str">
            <v>Guillaume Neyvoz</v>
          </cell>
          <cell r="M1607" t="str">
            <v>GV Hennebont</v>
          </cell>
          <cell r="N1607" t="str">
            <v>GV Hennebont</v>
          </cell>
          <cell r="O1607">
            <v>35910</v>
          </cell>
          <cell r="P1607">
            <v>1998</v>
          </cell>
          <cell r="Q1607" t="str">
            <v>Sub-23 M</v>
          </cell>
          <cell r="R1607" t="str">
            <v>M</v>
          </cell>
        </row>
        <row r="1608">
          <cell r="C1608">
            <v>50609</v>
          </cell>
          <cell r="D1608" t="str">
            <v>Rodríguez</v>
          </cell>
          <cell r="F1608" t="str">
            <v>Esteban</v>
          </cell>
          <cell r="H1608" t="str">
            <v>RODRIGUEZ</v>
          </cell>
          <cell r="I1608" t="str">
            <v/>
          </cell>
          <cell r="J1608" t="str">
            <v>ESTEBAN</v>
          </cell>
          <cell r="K1608" t="str">
            <v/>
          </cell>
          <cell r="L1608" t="str">
            <v>Esteban Rodríguez</v>
          </cell>
          <cell r="M1608" t="str">
            <v>CLUB OROSO TM</v>
          </cell>
          <cell r="N1608" t="str">
            <v>Club Oroso TM</v>
          </cell>
          <cell r="O1608">
            <v>38353</v>
          </cell>
          <cell r="P1608">
            <v>2005</v>
          </cell>
          <cell r="Q1608" t="str">
            <v>Alevín M</v>
          </cell>
          <cell r="R1608" t="str">
            <v>M</v>
          </cell>
        </row>
        <row r="1609">
          <cell r="C1609" t="str">
            <v>I365</v>
          </cell>
          <cell r="D1609" t="str">
            <v>Búa</v>
          </cell>
          <cell r="E1609" t="str">
            <v>Cerdeira</v>
          </cell>
          <cell r="F1609" t="str">
            <v>Abel</v>
          </cell>
          <cell r="H1609" t="str">
            <v>BUA</v>
          </cell>
          <cell r="I1609" t="str">
            <v>CERDEIRA</v>
          </cell>
          <cell r="J1609" t="str">
            <v>ABEL</v>
          </cell>
          <cell r="K1609" t="str">
            <v/>
          </cell>
          <cell r="L1609" t="str">
            <v>Abel Búa C.</v>
          </cell>
          <cell r="M1609" t="str">
            <v>ADI Virgen de la O</v>
          </cell>
          <cell r="N1609" t="str">
            <v>ADI Virgen de la O</v>
          </cell>
          <cell r="O1609">
            <v>30717</v>
          </cell>
          <cell r="P1609">
            <v>-1</v>
          </cell>
          <cell r="Q1609" t="str">
            <v>Discapacitados M</v>
          </cell>
          <cell r="R1609" t="str">
            <v>M</v>
          </cell>
        </row>
        <row r="1610">
          <cell r="C1610" t="str">
            <v>I370</v>
          </cell>
          <cell r="D1610" t="str">
            <v>Carro</v>
          </cell>
          <cell r="E1610" t="str">
            <v>Pellejero</v>
          </cell>
          <cell r="F1610" t="str">
            <v>Ana</v>
          </cell>
          <cell r="G1610" t="str">
            <v>I.</v>
          </cell>
          <cell r="H1610" t="str">
            <v>CARRO</v>
          </cell>
          <cell r="I1610" t="str">
            <v>PELLEJERO</v>
          </cell>
          <cell r="J1610" t="str">
            <v>ANA</v>
          </cell>
          <cell r="K1610" t="str">
            <v>I.</v>
          </cell>
          <cell r="L1610" t="str">
            <v>Ana I. Carro P.</v>
          </cell>
          <cell r="M1610" t="str">
            <v>ADI Virgen de la O</v>
          </cell>
          <cell r="N1610" t="str">
            <v>ADI Virgen de la O</v>
          </cell>
          <cell r="O1610">
            <v>26717</v>
          </cell>
          <cell r="P1610">
            <v>-1</v>
          </cell>
          <cell r="Q1610" t="str">
            <v>Discapacitados F</v>
          </cell>
          <cell r="R1610" t="str">
            <v>F</v>
          </cell>
        </row>
        <row r="1611">
          <cell r="C1611" t="str">
            <v>I12</v>
          </cell>
          <cell r="D1611" t="str">
            <v>Bernárdez</v>
          </cell>
          <cell r="E1611" t="str">
            <v>Gato</v>
          </cell>
          <cell r="F1611" t="str">
            <v>Constantino</v>
          </cell>
          <cell r="H1611" t="str">
            <v>BERNARDEZ</v>
          </cell>
          <cell r="I1611" t="str">
            <v>GATO</v>
          </cell>
          <cell r="J1611" t="str">
            <v>CONSTANTINO</v>
          </cell>
          <cell r="K1611" t="str">
            <v/>
          </cell>
          <cell r="L1611" t="str">
            <v>Constantino Bernárdez G.</v>
          </cell>
          <cell r="M1611" t="str">
            <v>Asociación DOA</v>
          </cell>
          <cell r="N1611" t="str">
            <v>Asociación DOA</v>
          </cell>
          <cell r="P1611">
            <v>-1</v>
          </cell>
          <cell r="Q1611" t="str">
            <v>Discapacitados M</v>
          </cell>
          <cell r="R1611" t="str">
            <v>M</v>
          </cell>
        </row>
        <row r="1612">
          <cell r="C1612" t="str">
            <v>I376</v>
          </cell>
          <cell r="D1612" t="str">
            <v>González</v>
          </cell>
          <cell r="E1612" t="str">
            <v>García</v>
          </cell>
          <cell r="F1612" t="str">
            <v>Covadonga</v>
          </cell>
          <cell r="H1612" t="str">
            <v>GONZALEZ</v>
          </cell>
          <cell r="I1612" t="str">
            <v>GARCIA</v>
          </cell>
          <cell r="J1612" t="str">
            <v>COVADONGA</v>
          </cell>
          <cell r="K1612" t="str">
            <v/>
          </cell>
          <cell r="L1612" t="str">
            <v>Covadonga González G.</v>
          </cell>
          <cell r="M1612" t="str">
            <v>ADI Virgen de la O</v>
          </cell>
          <cell r="N1612" t="str">
            <v>ADI Virgen de la O</v>
          </cell>
          <cell r="O1612">
            <v>32697</v>
          </cell>
          <cell r="P1612">
            <v>-1</v>
          </cell>
          <cell r="Q1612" t="str">
            <v>Discapacitados F</v>
          </cell>
          <cell r="R1612" t="str">
            <v>F</v>
          </cell>
        </row>
        <row r="1613">
          <cell r="C1613" t="str">
            <v>I765</v>
          </cell>
          <cell r="D1613" t="str">
            <v>El Gad</v>
          </cell>
          <cell r="F1613" t="str">
            <v>El Houcein</v>
          </cell>
          <cell r="H1613" t="str">
            <v>EL GAD</v>
          </cell>
          <cell r="I1613" t="str">
            <v/>
          </cell>
          <cell r="J1613" t="str">
            <v>EL HOUCEIN</v>
          </cell>
          <cell r="K1613" t="str">
            <v/>
          </cell>
          <cell r="L1613" t="str">
            <v>El Houcein El Gad</v>
          </cell>
          <cell r="M1613" t="str">
            <v>ADI Virgen de la O</v>
          </cell>
          <cell r="N1613" t="str">
            <v>ADI Virgen de la O</v>
          </cell>
          <cell r="O1613">
            <v>34655</v>
          </cell>
          <cell r="P1613">
            <v>-1</v>
          </cell>
          <cell r="Q1613" t="str">
            <v>Discapacitados M</v>
          </cell>
          <cell r="R1613" t="str">
            <v>M</v>
          </cell>
        </row>
        <row r="1614">
          <cell r="C1614" t="str">
            <v>I13</v>
          </cell>
          <cell r="D1614" t="str">
            <v>Rodal</v>
          </cell>
          <cell r="E1614" t="str">
            <v>Molanes</v>
          </cell>
          <cell r="F1614" t="str">
            <v>Guillermo</v>
          </cell>
          <cell r="H1614" t="str">
            <v>RODAL</v>
          </cell>
          <cell r="I1614" t="str">
            <v>MOLANES</v>
          </cell>
          <cell r="J1614" t="str">
            <v>GUILLERMO</v>
          </cell>
          <cell r="K1614" t="str">
            <v/>
          </cell>
          <cell r="L1614" t="str">
            <v>Guillermo Rodal M.</v>
          </cell>
          <cell r="M1614" t="str">
            <v>Asociación DOA</v>
          </cell>
          <cell r="N1614" t="str">
            <v>Asociación DOA</v>
          </cell>
          <cell r="P1614">
            <v>-1</v>
          </cell>
          <cell r="Q1614" t="str">
            <v>Discapacitados M</v>
          </cell>
          <cell r="R1614" t="str">
            <v>M</v>
          </cell>
        </row>
        <row r="1615">
          <cell r="C1615" t="str">
            <v>I384</v>
          </cell>
          <cell r="D1615" t="str">
            <v>Iglesias</v>
          </cell>
          <cell r="E1615" t="str">
            <v>Gil</v>
          </cell>
          <cell r="F1615" t="str">
            <v>Jorge</v>
          </cell>
          <cell r="H1615" t="str">
            <v>IGLESIAS</v>
          </cell>
          <cell r="I1615" t="str">
            <v>GIL</v>
          </cell>
          <cell r="J1615" t="str">
            <v>JORGE</v>
          </cell>
          <cell r="K1615" t="str">
            <v/>
          </cell>
          <cell r="L1615" t="str">
            <v>Jorge Iglesias G.</v>
          </cell>
          <cell r="M1615" t="str">
            <v>ADI Virgen de la O</v>
          </cell>
          <cell r="N1615" t="str">
            <v>ADI Virgen de la O</v>
          </cell>
          <cell r="O1615">
            <v>31548</v>
          </cell>
          <cell r="P1615">
            <v>-1</v>
          </cell>
          <cell r="Q1615" t="str">
            <v>Discapacitados M</v>
          </cell>
          <cell r="R1615" t="str">
            <v>M</v>
          </cell>
        </row>
        <row r="1616">
          <cell r="C1616" t="str">
            <v>I385</v>
          </cell>
          <cell r="D1616" t="str">
            <v>Bouzas</v>
          </cell>
          <cell r="E1616" t="str">
            <v>Estévez</v>
          </cell>
          <cell r="F1616" t="str">
            <v>José</v>
          </cell>
          <cell r="G1616" t="str">
            <v>M.</v>
          </cell>
          <cell r="H1616" t="str">
            <v>BOUZAS</v>
          </cell>
          <cell r="I1616" t="str">
            <v>ESTEVEZ</v>
          </cell>
          <cell r="J1616" t="str">
            <v>JOSE</v>
          </cell>
          <cell r="K1616" t="str">
            <v>M.</v>
          </cell>
          <cell r="L1616" t="str">
            <v>José M. Bouzas E.</v>
          </cell>
          <cell r="M1616" t="str">
            <v>ADI Virgen de la O</v>
          </cell>
          <cell r="N1616" t="str">
            <v>ADI Virgen de la O</v>
          </cell>
          <cell r="O1616">
            <v>27065</v>
          </cell>
          <cell r="P1616">
            <v>-1</v>
          </cell>
          <cell r="Q1616" t="str">
            <v>Discapacitados M</v>
          </cell>
          <cell r="R1616" t="str">
            <v>M</v>
          </cell>
        </row>
        <row r="1617">
          <cell r="C1617" t="str">
            <v>I379</v>
          </cell>
          <cell r="D1617" t="str">
            <v>García</v>
          </cell>
          <cell r="E1617" t="str">
            <v>Bello</v>
          </cell>
          <cell r="F1617" t="str">
            <v>Luis</v>
          </cell>
          <cell r="G1617" t="str">
            <v>A.</v>
          </cell>
          <cell r="H1617" t="str">
            <v>GARCIA</v>
          </cell>
          <cell r="I1617" t="str">
            <v>BELLO</v>
          </cell>
          <cell r="J1617" t="str">
            <v>LUIS</v>
          </cell>
          <cell r="K1617" t="str">
            <v>A.</v>
          </cell>
          <cell r="L1617" t="str">
            <v>Luis A. García B.</v>
          </cell>
          <cell r="M1617" t="str">
            <v>ADI Virgen de la O</v>
          </cell>
          <cell r="N1617" t="str">
            <v>ADI Virgen de la O</v>
          </cell>
          <cell r="O1617">
            <v>31165</v>
          </cell>
          <cell r="P1617">
            <v>-1</v>
          </cell>
          <cell r="Q1617" t="str">
            <v>Discapacitados M</v>
          </cell>
          <cell r="R1617" t="str">
            <v>M</v>
          </cell>
        </row>
        <row r="1618">
          <cell r="C1618" t="str">
            <v>I14</v>
          </cell>
          <cell r="D1618" t="str">
            <v>Estévez</v>
          </cell>
          <cell r="E1618" t="str">
            <v>Durán</v>
          </cell>
          <cell r="F1618" t="str">
            <v>Manuel</v>
          </cell>
          <cell r="H1618" t="str">
            <v>ESTEVEZ</v>
          </cell>
          <cell r="I1618" t="str">
            <v>DURAN</v>
          </cell>
          <cell r="J1618" t="str">
            <v>MANUEL</v>
          </cell>
          <cell r="K1618" t="str">
            <v/>
          </cell>
          <cell r="L1618" t="str">
            <v>Manuel Estévez D.</v>
          </cell>
          <cell r="M1618" t="str">
            <v>Asociación DOA</v>
          </cell>
          <cell r="N1618" t="str">
            <v>Asociación DOA</v>
          </cell>
          <cell r="P1618">
            <v>-1</v>
          </cell>
          <cell r="Q1618" t="str">
            <v>Discapacitados M</v>
          </cell>
          <cell r="R1618" t="str">
            <v>M</v>
          </cell>
        </row>
        <row r="1619">
          <cell r="C1619" t="str">
            <v>I15</v>
          </cell>
          <cell r="D1619" t="str">
            <v>Gutiérrez</v>
          </cell>
          <cell r="E1619" t="str">
            <v>Ortega</v>
          </cell>
          <cell r="F1619" t="str">
            <v>Miguel</v>
          </cell>
          <cell r="G1619" t="str">
            <v>Ángel</v>
          </cell>
          <cell r="H1619" t="str">
            <v>GUTIERREZ</v>
          </cell>
          <cell r="I1619" t="str">
            <v>ORTEGA</v>
          </cell>
          <cell r="J1619" t="str">
            <v>MIGUEL</v>
          </cell>
          <cell r="K1619" t="str">
            <v>ANGEL</v>
          </cell>
          <cell r="L1619" t="str">
            <v>Miguel Á. Gutiérrez O.</v>
          </cell>
          <cell r="M1619" t="str">
            <v>Asociación DOA</v>
          </cell>
          <cell r="N1619" t="str">
            <v>Asociación DOA</v>
          </cell>
          <cell r="P1619">
            <v>-1</v>
          </cell>
          <cell r="Q1619" t="str">
            <v>Discapacitados M</v>
          </cell>
          <cell r="R1619" t="str">
            <v>M</v>
          </cell>
        </row>
        <row r="1620">
          <cell r="C1620" t="str">
            <v>I375</v>
          </cell>
          <cell r="D1620" t="str">
            <v>Díaz</v>
          </cell>
          <cell r="E1620" t="str">
            <v>Martínez</v>
          </cell>
          <cell r="F1620" t="str">
            <v>Olalla</v>
          </cell>
          <cell r="H1620" t="str">
            <v>DIAZ</v>
          </cell>
          <cell r="I1620" t="str">
            <v>MARTINEZ</v>
          </cell>
          <cell r="J1620" t="str">
            <v>OLALLA</v>
          </cell>
          <cell r="K1620" t="str">
            <v/>
          </cell>
          <cell r="L1620" t="str">
            <v>Olalla Díaz M.</v>
          </cell>
          <cell r="M1620" t="str">
            <v>ADI Virgen de la O</v>
          </cell>
          <cell r="N1620" t="str">
            <v>ADI Virgen de la O</v>
          </cell>
          <cell r="O1620">
            <v>29318</v>
          </cell>
          <cell r="P1620">
            <v>-1</v>
          </cell>
          <cell r="Q1620" t="str">
            <v>Discapacitados F</v>
          </cell>
          <cell r="R1620" t="str">
            <v>F</v>
          </cell>
        </row>
        <row r="1621">
          <cell r="C1621" t="str">
            <v>I378</v>
          </cell>
          <cell r="D1621" t="str">
            <v>Llecha</v>
          </cell>
          <cell r="E1621" t="str">
            <v>Galiñanes</v>
          </cell>
          <cell r="F1621" t="str">
            <v>Rafael</v>
          </cell>
          <cell r="H1621" t="str">
            <v>LLECHA</v>
          </cell>
          <cell r="I1621" t="str">
            <v>GALIÑANES</v>
          </cell>
          <cell r="J1621" t="str">
            <v>RAFAEL</v>
          </cell>
          <cell r="K1621" t="str">
            <v/>
          </cell>
          <cell r="L1621" t="str">
            <v>Rafael Llecha G.</v>
          </cell>
          <cell r="M1621" t="str">
            <v>ADI Virgen de la O</v>
          </cell>
          <cell r="N1621" t="str">
            <v>ADI Virgen de la O</v>
          </cell>
          <cell r="O1621">
            <v>25138</v>
          </cell>
          <cell r="P1621">
            <v>-1</v>
          </cell>
          <cell r="Q1621" t="str">
            <v>Discapacitados M</v>
          </cell>
          <cell r="R1621" t="str">
            <v>M</v>
          </cell>
        </row>
        <row r="1622">
          <cell r="C1622" t="str">
            <v>I381</v>
          </cell>
          <cell r="D1622" t="str">
            <v>Rey</v>
          </cell>
          <cell r="E1622" t="str">
            <v>Castiñeiras</v>
          </cell>
          <cell r="F1622" t="str">
            <v>Ramón</v>
          </cell>
          <cell r="H1622" t="str">
            <v>REY</v>
          </cell>
          <cell r="I1622" t="str">
            <v>CASTIÑEIRAS</v>
          </cell>
          <cell r="J1622" t="str">
            <v>RAMON</v>
          </cell>
          <cell r="K1622" t="str">
            <v/>
          </cell>
          <cell r="L1622" t="str">
            <v>Ramón Rey C.</v>
          </cell>
          <cell r="M1622" t="str">
            <v>ADI Virgen de la O</v>
          </cell>
          <cell r="N1622" t="str">
            <v>ADI Virgen de la O</v>
          </cell>
          <cell r="O1622">
            <v>31251</v>
          </cell>
          <cell r="P1622">
            <v>-1</v>
          </cell>
          <cell r="Q1622" t="str">
            <v>Discapacitados M</v>
          </cell>
          <cell r="R1622" t="str">
            <v>M</v>
          </cell>
        </row>
        <row r="1623">
          <cell r="C1623" t="str">
            <v>I374</v>
          </cell>
          <cell r="D1623" t="str">
            <v>Díaz</v>
          </cell>
          <cell r="E1623" t="str">
            <v>Martínez</v>
          </cell>
          <cell r="F1623" t="str">
            <v>Soledad</v>
          </cell>
          <cell r="H1623" t="str">
            <v>DIAZ</v>
          </cell>
          <cell r="I1623" t="str">
            <v>MARTINEZ</v>
          </cell>
          <cell r="J1623" t="str">
            <v>SOLEDAD</v>
          </cell>
          <cell r="K1623" t="str">
            <v/>
          </cell>
          <cell r="L1623" t="str">
            <v>Soledad Díaz M.</v>
          </cell>
          <cell r="M1623" t="str">
            <v>ADI Virgen de la O</v>
          </cell>
          <cell r="N1623" t="str">
            <v>ADI Virgen de la O</v>
          </cell>
          <cell r="O1623">
            <v>29318</v>
          </cell>
          <cell r="P1623">
            <v>-1</v>
          </cell>
          <cell r="Q1623" t="str">
            <v>Discapacitados F</v>
          </cell>
          <cell r="R1623" t="str">
            <v>F</v>
          </cell>
        </row>
        <row r="1624">
          <cell r="C1624" t="str">
            <v>I366</v>
          </cell>
          <cell r="D1624" t="str">
            <v>Tato</v>
          </cell>
          <cell r="E1624" t="str">
            <v>Rodríguez</v>
          </cell>
          <cell r="F1624" t="str">
            <v>Vanesa</v>
          </cell>
          <cell r="H1624" t="str">
            <v>TATO</v>
          </cell>
          <cell r="I1624" t="str">
            <v>RODRIGUEZ</v>
          </cell>
          <cell r="J1624" t="str">
            <v>VANESA</v>
          </cell>
          <cell r="K1624" t="str">
            <v/>
          </cell>
          <cell r="L1624" t="str">
            <v>Vanesa Tato R.</v>
          </cell>
          <cell r="M1624" t="str">
            <v>ADI Virgen de la O</v>
          </cell>
          <cell r="N1624" t="str">
            <v>ADI Virgen de la O</v>
          </cell>
          <cell r="O1624">
            <v>31276</v>
          </cell>
          <cell r="P1624">
            <v>-1</v>
          </cell>
          <cell r="Q1624" t="str">
            <v>Discapacitados F</v>
          </cell>
          <cell r="R1624" t="str">
            <v>F</v>
          </cell>
        </row>
        <row r="1625">
          <cell r="C1625" t="str">
            <v>P52310</v>
          </cell>
          <cell r="D1625" t="str">
            <v>Esteves</v>
          </cell>
          <cell r="F1625" t="str">
            <v>Carlos</v>
          </cell>
          <cell r="H1625" t="str">
            <v>ESTEVES</v>
          </cell>
          <cell r="I1625" t="str">
            <v/>
          </cell>
          <cell r="J1625" t="str">
            <v>CARLOS</v>
          </cell>
          <cell r="K1625" t="str">
            <v/>
          </cell>
          <cell r="L1625" t="str">
            <v>Carlos Esteves</v>
          </cell>
          <cell r="M1625" t="str">
            <v>ARDCP Barroselas</v>
          </cell>
          <cell r="N1625" t="str">
            <v>ARDCP Barroselas</v>
          </cell>
          <cell r="P1625">
            <v>0</v>
          </cell>
          <cell r="Q1625" t="str">
            <v>- M</v>
          </cell>
          <cell r="R1625" t="str">
            <v>M</v>
          </cell>
        </row>
        <row r="1626">
          <cell r="C1626" t="str">
            <v>P113</v>
          </cell>
          <cell r="D1626" t="str">
            <v>Pires</v>
          </cell>
          <cell r="F1626" t="str">
            <v>Gonçalo</v>
          </cell>
          <cell r="H1626" t="str">
            <v>PIRES</v>
          </cell>
          <cell r="I1626" t="str">
            <v/>
          </cell>
          <cell r="J1626" t="str">
            <v>GONÇALO</v>
          </cell>
          <cell r="K1626" t="str">
            <v/>
          </cell>
          <cell r="L1626" t="str">
            <v>Gonçalo Pires</v>
          </cell>
          <cell r="M1626" t="str">
            <v>ARDCP Barroselas</v>
          </cell>
          <cell r="N1626" t="str">
            <v>ARDCP Barroselas</v>
          </cell>
          <cell r="P1626">
            <v>0</v>
          </cell>
          <cell r="Q1626" t="str">
            <v>- M</v>
          </cell>
          <cell r="R1626" t="str">
            <v>M</v>
          </cell>
        </row>
        <row r="1627">
          <cell r="C1627">
            <v>50610</v>
          </cell>
          <cell r="D1627" t="str">
            <v>Efroikin</v>
          </cell>
          <cell r="E1627" t="str">
            <v>Alesandrovich</v>
          </cell>
          <cell r="F1627" t="str">
            <v>Maksim</v>
          </cell>
          <cell r="H1627" t="str">
            <v>EFROIKIN</v>
          </cell>
          <cell r="I1627" t="str">
            <v>ALESANDROVICH</v>
          </cell>
          <cell r="J1627" t="str">
            <v>MAKSIM</v>
          </cell>
          <cell r="K1627" t="str">
            <v/>
          </cell>
          <cell r="L1627" t="str">
            <v>Maksim Efroikin A.</v>
          </cell>
          <cell r="M1627" t="str">
            <v>AGRUPACIÓN DEPORTIVA VINCIOS</v>
          </cell>
          <cell r="N1627" t="str">
            <v>AD Vincios</v>
          </cell>
          <cell r="P1627">
            <v>0</v>
          </cell>
          <cell r="Q1627" t="str">
            <v>- M</v>
          </cell>
          <cell r="R1627" t="str">
            <v>M</v>
          </cell>
        </row>
        <row r="1628">
          <cell r="C1628" t="str">
            <v>P114</v>
          </cell>
          <cell r="D1628" t="str">
            <v>Neves</v>
          </cell>
          <cell r="F1628" t="str">
            <v>José</v>
          </cell>
          <cell r="H1628" t="str">
            <v>NEVES</v>
          </cell>
          <cell r="I1628" t="str">
            <v/>
          </cell>
          <cell r="J1628" t="str">
            <v>JOSE</v>
          </cell>
          <cell r="K1628" t="str">
            <v/>
          </cell>
          <cell r="L1628" t="str">
            <v>José Neves</v>
          </cell>
          <cell r="M1628" t="str">
            <v>ALA Gondomar (Portugal)</v>
          </cell>
          <cell r="N1628" t="str">
            <v>ALA Gondomar</v>
          </cell>
          <cell r="P1628">
            <v>0</v>
          </cell>
          <cell r="Q1628" t="str">
            <v>- M</v>
          </cell>
          <cell r="R1628" t="str">
            <v>M</v>
          </cell>
        </row>
        <row r="1629">
          <cell r="C1629">
            <v>50611</v>
          </cell>
          <cell r="D1629" t="str">
            <v>González</v>
          </cell>
          <cell r="E1629" t="str">
            <v>Vázquez</v>
          </cell>
          <cell r="F1629" t="str">
            <v>Leonardo</v>
          </cell>
          <cell r="H1629" t="str">
            <v>GONZALEZ</v>
          </cell>
          <cell r="I1629" t="str">
            <v>VAZQUEZ</v>
          </cell>
          <cell r="J1629" t="str">
            <v>LEONARDO</v>
          </cell>
          <cell r="K1629" t="str">
            <v/>
          </cell>
          <cell r="L1629" t="str">
            <v>Leonardo González V.</v>
          </cell>
          <cell r="M1629" t="str">
            <v>Independiente</v>
          </cell>
          <cell r="N1629" t="str">
            <v>Independiente</v>
          </cell>
          <cell r="O1629">
            <v>29565</v>
          </cell>
          <cell r="P1629">
            <v>1980</v>
          </cell>
          <cell r="Q1629" t="str">
            <v>Sénior M</v>
          </cell>
          <cell r="R1629" t="str">
            <v>M</v>
          </cell>
        </row>
        <row r="1630">
          <cell r="C1630" t="str">
            <v>P70938</v>
          </cell>
          <cell r="D1630" t="str">
            <v>Pinto</v>
          </cell>
          <cell r="E1630" t="str">
            <v>Oliveira</v>
          </cell>
          <cell r="F1630" t="str">
            <v>Gonçalo</v>
          </cell>
          <cell r="G1630" t="str">
            <v>Silva</v>
          </cell>
          <cell r="H1630" t="str">
            <v>PINTO</v>
          </cell>
          <cell r="I1630" t="str">
            <v>OLIVEIRA</v>
          </cell>
          <cell r="J1630" t="str">
            <v>GONÇALO</v>
          </cell>
          <cell r="K1630" t="str">
            <v>SILVA</v>
          </cell>
          <cell r="L1630" t="str">
            <v>Gonçalo S. Pinto O.</v>
          </cell>
          <cell r="M1630" t="str">
            <v>LFC Lourosa</v>
          </cell>
          <cell r="N1630" t="str">
            <v>LFC Lourosa</v>
          </cell>
          <cell r="O1630">
            <v>38000</v>
          </cell>
          <cell r="P1630">
            <v>2004</v>
          </cell>
          <cell r="Q1630" t="str">
            <v>Alevín M</v>
          </cell>
          <cell r="R1630" t="str">
            <v>M</v>
          </cell>
        </row>
        <row r="1631">
          <cell r="C1631" t="str">
            <v>P115</v>
          </cell>
          <cell r="D1631" t="str">
            <v>Santos</v>
          </cell>
          <cell r="F1631" t="str">
            <v>João</v>
          </cell>
          <cell r="H1631" t="str">
            <v>SANTOS</v>
          </cell>
          <cell r="I1631" t="str">
            <v/>
          </cell>
          <cell r="J1631" t="str">
            <v>JOÃO</v>
          </cell>
          <cell r="K1631" t="str">
            <v/>
          </cell>
          <cell r="L1631" t="str">
            <v>João Santos</v>
          </cell>
          <cell r="M1631" t="str">
            <v>ALA Gondomar (Portugal)</v>
          </cell>
          <cell r="N1631" t="str">
            <v>ALA Gondomar</v>
          </cell>
          <cell r="O1631">
            <v>38209</v>
          </cell>
          <cell r="P1631">
            <v>2004</v>
          </cell>
          <cell r="Q1631" t="str">
            <v>Alevín M</v>
          </cell>
          <cell r="R1631" t="str">
            <v>M</v>
          </cell>
        </row>
        <row r="1632">
          <cell r="C1632" t="str">
            <v>P116</v>
          </cell>
          <cell r="D1632" t="str">
            <v>Teixeira</v>
          </cell>
          <cell r="F1632" t="str">
            <v>Joäo</v>
          </cell>
          <cell r="H1632" t="str">
            <v>TEIXEIRA</v>
          </cell>
          <cell r="I1632" t="str">
            <v/>
          </cell>
          <cell r="J1632" t="str">
            <v>JOÄO</v>
          </cell>
          <cell r="K1632" t="str">
            <v/>
          </cell>
          <cell r="L1632" t="str">
            <v>Joäo Teixeira</v>
          </cell>
          <cell r="M1632" t="str">
            <v>NCR Valongo</v>
          </cell>
          <cell r="N1632" t="str">
            <v>NCR Valongo</v>
          </cell>
          <cell r="O1632">
            <v>38353</v>
          </cell>
          <cell r="P1632">
            <v>2005</v>
          </cell>
          <cell r="Q1632" t="str">
            <v>Alevín M</v>
          </cell>
          <cell r="R1632" t="str">
            <v>M</v>
          </cell>
        </row>
        <row r="1633">
          <cell r="C1633" t="str">
            <v>P117</v>
          </cell>
          <cell r="D1633" t="str">
            <v>Vaz</v>
          </cell>
          <cell r="F1633" t="str">
            <v>Pedro</v>
          </cell>
          <cell r="H1633" t="str">
            <v>VAZ</v>
          </cell>
          <cell r="I1633" t="str">
            <v/>
          </cell>
          <cell r="J1633" t="str">
            <v>PEDRO</v>
          </cell>
          <cell r="K1633" t="str">
            <v/>
          </cell>
          <cell r="L1633" t="str">
            <v>Pedro Vaz</v>
          </cell>
          <cell r="M1633" t="str">
            <v>ALA Gondomar (Portugal)</v>
          </cell>
          <cell r="N1633" t="str">
            <v>ALA Gondomar</v>
          </cell>
          <cell r="O1633">
            <v>38281</v>
          </cell>
          <cell r="P1633">
            <v>2004</v>
          </cell>
          <cell r="Q1633" t="str">
            <v>Alevín M</v>
          </cell>
          <cell r="R1633" t="str">
            <v>M</v>
          </cell>
        </row>
        <row r="1634">
          <cell r="C1634" t="str">
            <v>P69956</v>
          </cell>
          <cell r="D1634" t="str">
            <v>Sousa</v>
          </cell>
          <cell r="F1634" t="str">
            <v>Rubén</v>
          </cell>
          <cell r="H1634" t="str">
            <v>SOUSA</v>
          </cell>
          <cell r="I1634" t="str">
            <v/>
          </cell>
          <cell r="J1634" t="str">
            <v>RUBEN</v>
          </cell>
          <cell r="K1634" t="str">
            <v/>
          </cell>
          <cell r="L1634" t="str">
            <v>Rubén Sousa</v>
          </cell>
          <cell r="M1634" t="str">
            <v>ARDCP Barroselas</v>
          </cell>
          <cell r="N1634" t="str">
            <v>ARDCP Barroselas</v>
          </cell>
          <cell r="O1634">
            <v>37987</v>
          </cell>
          <cell r="P1634">
            <v>2004</v>
          </cell>
          <cell r="Q1634" t="str">
            <v>Alevín M</v>
          </cell>
          <cell r="R1634" t="str">
            <v>M</v>
          </cell>
        </row>
        <row r="1635">
          <cell r="C1635">
            <v>23300</v>
          </cell>
          <cell r="D1635" t="str">
            <v>Rodríguez</v>
          </cell>
          <cell r="F1635" t="str">
            <v>Xabi</v>
          </cell>
          <cell r="H1635" t="str">
            <v>RODRIGUEZ</v>
          </cell>
          <cell r="I1635" t="str">
            <v/>
          </cell>
          <cell r="J1635" t="str">
            <v>XABI</v>
          </cell>
          <cell r="K1635" t="str">
            <v/>
          </cell>
          <cell r="L1635" t="str">
            <v>Xabi Rodríguez</v>
          </cell>
          <cell r="M1635" t="str">
            <v>Liceo Casino de Vilagarcía</v>
          </cell>
          <cell r="N1635" t="str">
            <v>Liceo Casino de Villagarcía</v>
          </cell>
          <cell r="O1635">
            <v>38353</v>
          </cell>
          <cell r="P1635">
            <v>2005</v>
          </cell>
          <cell r="Q1635" t="str">
            <v>Alevín M</v>
          </cell>
          <cell r="R1635" t="str">
            <v>M</v>
          </cell>
        </row>
        <row r="1636">
          <cell r="C1636" t="str">
            <v>P70937</v>
          </cell>
          <cell r="D1636" t="str">
            <v>Pinto</v>
          </cell>
          <cell r="E1636" t="str">
            <v>Oliveira</v>
          </cell>
          <cell r="F1636" t="str">
            <v>Carolina</v>
          </cell>
          <cell r="G1636" t="str">
            <v>Silva</v>
          </cell>
          <cell r="H1636" t="str">
            <v>PINTO</v>
          </cell>
          <cell r="I1636" t="str">
            <v>OLIVEIRA</v>
          </cell>
          <cell r="J1636" t="str">
            <v>CAROLINA</v>
          </cell>
          <cell r="K1636" t="str">
            <v>SILVA</v>
          </cell>
          <cell r="L1636" t="str">
            <v>Carolina S. Pinto O.</v>
          </cell>
          <cell r="M1636" t="str">
            <v>LFC Lourosa</v>
          </cell>
          <cell r="N1636" t="str">
            <v>LFC Lourosa</v>
          </cell>
          <cell r="O1636">
            <v>39632</v>
          </cell>
          <cell r="P1636">
            <v>2008</v>
          </cell>
          <cell r="Q1636" t="str">
            <v>Pre-Benjamín F</v>
          </cell>
          <cell r="R1636" t="str">
            <v>F</v>
          </cell>
        </row>
        <row r="1637">
          <cell r="C1637" t="str">
            <v>P118</v>
          </cell>
          <cell r="D1637" t="str">
            <v>Pontes</v>
          </cell>
          <cell r="F1637" t="str">
            <v>Iris</v>
          </cell>
          <cell r="H1637" t="str">
            <v>PONTES</v>
          </cell>
          <cell r="I1637" t="str">
            <v/>
          </cell>
          <cell r="J1637" t="str">
            <v>IRIS</v>
          </cell>
          <cell r="K1637" t="str">
            <v/>
          </cell>
          <cell r="L1637" t="str">
            <v>Iris Pontes</v>
          </cell>
          <cell r="M1637" t="str">
            <v>ALA Gondomar (Portugal)</v>
          </cell>
          <cell r="N1637" t="str">
            <v>ALA Gondomar</v>
          </cell>
          <cell r="O1637">
            <v>39245</v>
          </cell>
          <cell r="P1637">
            <v>2007</v>
          </cell>
          <cell r="Q1637" t="str">
            <v>Benjamín F</v>
          </cell>
          <cell r="R1637" t="str">
            <v>F</v>
          </cell>
        </row>
        <row r="1638">
          <cell r="C1638" t="str">
            <v>P119</v>
          </cell>
          <cell r="D1638" t="str">
            <v>Santos</v>
          </cell>
          <cell r="F1638" t="str">
            <v>Raquel</v>
          </cell>
          <cell r="H1638" t="str">
            <v>SANTOS</v>
          </cell>
          <cell r="I1638" t="str">
            <v/>
          </cell>
          <cell r="J1638" t="str">
            <v>RAQUEL</v>
          </cell>
          <cell r="K1638" t="str">
            <v/>
          </cell>
          <cell r="L1638" t="str">
            <v>Raquel Santos</v>
          </cell>
          <cell r="M1638" t="str">
            <v>ALA Gondomar (Portugal)</v>
          </cell>
          <cell r="N1638" t="str">
            <v>ALA Gondomar</v>
          </cell>
          <cell r="O1638">
            <v>39294</v>
          </cell>
          <cell r="P1638">
            <v>2007</v>
          </cell>
          <cell r="Q1638" t="str">
            <v>Benjamín F</v>
          </cell>
          <cell r="R1638" t="str">
            <v>F</v>
          </cell>
        </row>
        <row r="1639">
          <cell r="C1639" t="str">
            <v>P120</v>
          </cell>
          <cell r="D1639" t="str">
            <v>Cruz</v>
          </cell>
          <cell r="F1639" t="str">
            <v>André</v>
          </cell>
          <cell r="H1639" t="str">
            <v>CRUZ</v>
          </cell>
          <cell r="I1639" t="str">
            <v/>
          </cell>
          <cell r="J1639" t="str">
            <v>ANDRE</v>
          </cell>
          <cell r="K1639" t="str">
            <v/>
          </cell>
          <cell r="L1639" t="str">
            <v>André Cruz</v>
          </cell>
          <cell r="M1639" t="str">
            <v>NCR Valongo</v>
          </cell>
          <cell r="N1639" t="str">
            <v>NCR Valongo</v>
          </cell>
          <cell r="O1639">
            <v>38718</v>
          </cell>
          <cell r="P1639">
            <v>2006</v>
          </cell>
          <cell r="Q1639" t="str">
            <v>Benjamín M</v>
          </cell>
          <cell r="R1639" t="str">
            <v>M</v>
          </cell>
        </row>
        <row r="1640">
          <cell r="C1640">
            <v>23301</v>
          </cell>
          <cell r="D1640" t="str">
            <v>Castro</v>
          </cell>
          <cell r="F1640" t="str">
            <v>Andrés</v>
          </cell>
          <cell r="H1640" t="str">
            <v>CASTRO</v>
          </cell>
          <cell r="I1640" t="str">
            <v/>
          </cell>
          <cell r="J1640" t="str">
            <v>ANDRES</v>
          </cell>
          <cell r="K1640" t="str">
            <v/>
          </cell>
          <cell r="L1640" t="str">
            <v>Andrés Castro</v>
          </cell>
          <cell r="M1640" t="str">
            <v>Liceo Casino de Vilagarcía</v>
          </cell>
          <cell r="N1640" t="str">
            <v>Liceo Casino de Villagarcía</v>
          </cell>
          <cell r="O1640">
            <v>39083</v>
          </cell>
          <cell r="P1640">
            <v>2007</v>
          </cell>
          <cell r="Q1640" t="str">
            <v>Benjamín M</v>
          </cell>
          <cell r="R1640" t="str">
            <v>M</v>
          </cell>
        </row>
        <row r="1641">
          <cell r="C1641" t="str">
            <v>P121</v>
          </cell>
          <cell r="D1641" t="str">
            <v>Neves</v>
          </cell>
          <cell r="F1641" t="str">
            <v>Rubén</v>
          </cell>
          <cell r="H1641" t="str">
            <v>NEVES</v>
          </cell>
          <cell r="I1641" t="str">
            <v/>
          </cell>
          <cell r="J1641" t="str">
            <v>RUBEN</v>
          </cell>
          <cell r="K1641" t="str">
            <v/>
          </cell>
          <cell r="L1641" t="str">
            <v>Rubén Neves</v>
          </cell>
          <cell r="M1641" t="str">
            <v>ALA Gondomar (Portugal)</v>
          </cell>
          <cell r="N1641" t="str">
            <v>ALA Gondomar</v>
          </cell>
          <cell r="O1641">
            <v>38806</v>
          </cell>
          <cell r="P1641">
            <v>2006</v>
          </cell>
          <cell r="Q1641" t="str">
            <v>Benjamín M</v>
          </cell>
          <cell r="R1641" t="str">
            <v>M</v>
          </cell>
        </row>
        <row r="1642">
          <cell r="C1642">
            <v>50612</v>
          </cell>
          <cell r="D1642" t="str">
            <v>Lado</v>
          </cell>
          <cell r="E1642" t="str">
            <v>Costa</v>
          </cell>
          <cell r="F1642" t="str">
            <v>Adrián</v>
          </cell>
          <cell r="H1642" t="str">
            <v>LADO</v>
          </cell>
          <cell r="I1642" t="str">
            <v>COSTA</v>
          </cell>
          <cell r="J1642" t="str">
            <v>ADRIAN</v>
          </cell>
          <cell r="K1642" t="str">
            <v/>
          </cell>
          <cell r="L1642" t="str">
            <v>Adrián Lado C.</v>
          </cell>
          <cell r="M1642" t="str">
            <v>Anorthosis Vimianzo</v>
          </cell>
          <cell r="N1642" t="str">
            <v>AD Zas</v>
          </cell>
          <cell r="O1642">
            <v>37622</v>
          </cell>
          <cell r="P1642">
            <v>2003</v>
          </cell>
          <cell r="Q1642" t="str">
            <v>Infantil M</v>
          </cell>
          <cell r="R1642" t="str">
            <v>M</v>
          </cell>
        </row>
        <row r="1643">
          <cell r="C1643" t="str">
            <v>P122</v>
          </cell>
          <cell r="D1643" t="str">
            <v>Oliveira</v>
          </cell>
          <cell r="F1643" t="str">
            <v>Duarte</v>
          </cell>
          <cell r="H1643" t="str">
            <v>OLIVEIRA</v>
          </cell>
          <cell r="I1643" t="str">
            <v/>
          </cell>
          <cell r="J1643" t="str">
            <v>DUARTE</v>
          </cell>
          <cell r="K1643" t="str">
            <v/>
          </cell>
          <cell r="L1643" t="str">
            <v>Duarte Oliveira</v>
          </cell>
          <cell r="M1643" t="str">
            <v>ALA Gondomar (Portugal)</v>
          </cell>
          <cell r="N1643" t="str">
            <v>ALA Gondomar</v>
          </cell>
          <cell r="O1643">
            <v>37516</v>
          </cell>
          <cell r="P1643">
            <v>2002</v>
          </cell>
          <cell r="Q1643" t="str">
            <v>Infantil M</v>
          </cell>
          <cell r="R1643" t="str">
            <v>M</v>
          </cell>
        </row>
        <row r="1644">
          <cell r="C1644" t="str">
            <v>P123</v>
          </cell>
          <cell r="D1644" t="str">
            <v>Rodrígues</v>
          </cell>
          <cell r="F1644" t="str">
            <v>Hugo</v>
          </cell>
          <cell r="H1644" t="str">
            <v>RODRIGUES</v>
          </cell>
          <cell r="I1644" t="str">
            <v/>
          </cell>
          <cell r="J1644" t="str">
            <v>HUGO</v>
          </cell>
          <cell r="K1644" t="str">
            <v/>
          </cell>
          <cell r="L1644" t="str">
            <v>Hugo Rodrígues</v>
          </cell>
          <cell r="M1644" t="str">
            <v>NCR Valongo</v>
          </cell>
          <cell r="N1644" t="str">
            <v>NCR Valongo</v>
          </cell>
          <cell r="O1644">
            <v>37257</v>
          </cell>
          <cell r="P1644">
            <v>2002</v>
          </cell>
          <cell r="Q1644" t="str">
            <v>Infantil M</v>
          </cell>
          <cell r="R1644" t="str">
            <v>M</v>
          </cell>
        </row>
        <row r="1645">
          <cell r="C1645" t="str">
            <v>P124</v>
          </cell>
          <cell r="D1645" t="str">
            <v>Matos</v>
          </cell>
          <cell r="E1645" t="str">
            <v>Magalhäes</v>
          </cell>
          <cell r="F1645" t="str">
            <v>Luciano</v>
          </cell>
          <cell r="H1645" t="str">
            <v>MATOS</v>
          </cell>
          <cell r="I1645" t="str">
            <v>MAGALHÄES</v>
          </cell>
          <cell r="J1645" t="str">
            <v>LUCIANO</v>
          </cell>
          <cell r="K1645" t="str">
            <v/>
          </cell>
          <cell r="L1645" t="str">
            <v>Luciano Matos M.</v>
          </cell>
          <cell r="M1645" t="str">
            <v>LFC Lourosa</v>
          </cell>
          <cell r="N1645" t="str">
            <v>LFC Lourosa</v>
          </cell>
          <cell r="O1645">
            <v>37775</v>
          </cell>
          <cell r="P1645">
            <v>2003</v>
          </cell>
          <cell r="Q1645" t="str">
            <v>Infantil M</v>
          </cell>
          <cell r="R1645" t="str">
            <v>M</v>
          </cell>
        </row>
        <row r="1646">
          <cell r="C1646" t="str">
            <v>P125</v>
          </cell>
          <cell r="D1646" t="str">
            <v>Gaio</v>
          </cell>
          <cell r="F1646" t="str">
            <v>Paulo</v>
          </cell>
          <cell r="H1646" t="str">
            <v>GAIO</v>
          </cell>
          <cell r="I1646" t="str">
            <v/>
          </cell>
          <cell r="J1646" t="str">
            <v>PAULO</v>
          </cell>
          <cell r="K1646" t="str">
            <v/>
          </cell>
          <cell r="L1646" t="str">
            <v>Paulo Gaio</v>
          </cell>
          <cell r="M1646" t="str">
            <v>ALA Gondomar (Portugal)</v>
          </cell>
          <cell r="N1646" t="str">
            <v>ALA Gondomar</v>
          </cell>
          <cell r="O1646">
            <v>37289</v>
          </cell>
          <cell r="P1646">
            <v>2002</v>
          </cell>
          <cell r="Q1646" t="str">
            <v>Infantil M</v>
          </cell>
          <cell r="R1646" t="str">
            <v>M</v>
          </cell>
        </row>
        <row r="1647">
          <cell r="C1647" t="str">
            <v>P126</v>
          </cell>
          <cell r="D1647" t="str">
            <v>Almeida</v>
          </cell>
          <cell r="F1647" t="str">
            <v>Beatriz</v>
          </cell>
          <cell r="H1647" t="str">
            <v>ALMEIDA</v>
          </cell>
          <cell r="I1647" t="str">
            <v/>
          </cell>
          <cell r="J1647" t="str">
            <v>BEATRIZ</v>
          </cell>
          <cell r="K1647" t="str">
            <v/>
          </cell>
          <cell r="L1647" t="str">
            <v>Beatriz Almeida</v>
          </cell>
          <cell r="M1647" t="str">
            <v>ALA Gondomar (Portugal)</v>
          </cell>
          <cell r="N1647" t="str">
            <v>ALA Gondomar</v>
          </cell>
          <cell r="O1647">
            <v>39562</v>
          </cell>
          <cell r="P1647">
            <v>2008</v>
          </cell>
          <cell r="Q1647" t="str">
            <v>Pre-Benjamín F</v>
          </cell>
          <cell r="R1647" t="str">
            <v>F</v>
          </cell>
        </row>
        <row r="1648">
          <cell r="C1648" t="str">
            <v>P127</v>
          </cell>
          <cell r="D1648" t="str">
            <v>Amaro</v>
          </cell>
          <cell r="F1648" t="str">
            <v>Francisca</v>
          </cell>
          <cell r="H1648" t="str">
            <v>AMARO</v>
          </cell>
          <cell r="I1648" t="str">
            <v/>
          </cell>
          <cell r="J1648" t="str">
            <v>FRANCISCA</v>
          </cell>
          <cell r="K1648" t="str">
            <v/>
          </cell>
          <cell r="L1648" t="str">
            <v>Francisca Amaro</v>
          </cell>
          <cell r="M1648" t="str">
            <v>ALA Gondomar (Portugal)</v>
          </cell>
          <cell r="N1648" t="str">
            <v>ALA Gondomar</v>
          </cell>
          <cell r="O1648">
            <v>39701</v>
          </cell>
          <cell r="P1648">
            <v>2008</v>
          </cell>
          <cell r="Q1648" t="str">
            <v>Pre-Benjamín F</v>
          </cell>
          <cell r="R1648" t="str">
            <v>F</v>
          </cell>
        </row>
        <row r="1649">
          <cell r="C1649" t="str">
            <v>P128</v>
          </cell>
          <cell r="D1649" t="str">
            <v>Barbosa</v>
          </cell>
          <cell r="F1649" t="str">
            <v>Margarida</v>
          </cell>
          <cell r="H1649" t="str">
            <v>BARBOSA</v>
          </cell>
          <cell r="I1649" t="str">
            <v/>
          </cell>
          <cell r="J1649" t="str">
            <v>MARGARIDA</v>
          </cell>
          <cell r="K1649" t="str">
            <v/>
          </cell>
          <cell r="L1649" t="str">
            <v>Margarida Barbosa</v>
          </cell>
          <cell r="M1649" t="str">
            <v>ALA Gondomar (Portugal)</v>
          </cell>
          <cell r="N1649" t="str">
            <v>ALA Gondomar</v>
          </cell>
          <cell r="O1649">
            <v>39448</v>
          </cell>
          <cell r="P1649">
            <v>2008</v>
          </cell>
          <cell r="Q1649" t="str">
            <v>Pre-Benjamín F</v>
          </cell>
          <cell r="R1649" t="str">
            <v>F</v>
          </cell>
        </row>
        <row r="1650">
          <cell r="C1650" t="str">
            <v>P129</v>
          </cell>
          <cell r="D1650" t="str">
            <v>Teixeira</v>
          </cell>
          <cell r="F1650" t="str">
            <v>María</v>
          </cell>
          <cell r="H1650" t="str">
            <v>TEIXEIRA</v>
          </cell>
          <cell r="I1650" t="str">
            <v/>
          </cell>
          <cell r="J1650" t="str">
            <v>MARIA</v>
          </cell>
          <cell r="K1650" t="str">
            <v/>
          </cell>
          <cell r="L1650" t="str">
            <v>María Teixeira</v>
          </cell>
          <cell r="M1650" t="str">
            <v>NCR Valongo</v>
          </cell>
          <cell r="N1650" t="str">
            <v>NCR Valongo</v>
          </cell>
          <cell r="O1650">
            <v>40179</v>
          </cell>
          <cell r="P1650">
            <v>2010</v>
          </cell>
          <cell r="Q1650" t="str">
            <v>Pre-Benjamín F</v>
          </cell>
          <cell r="R1650" t="str">
            <v>F</v>
          </cell>
        </row>
        <row r="1651">
          <cell r="C1651" t="str">
            <v>P130</v>
          </cell>
          <cell r="D1651" t="str">
            <v>Lima</v>
          </cell>
          <cell r="F1651" t="str">
            <v>David</v>
          </cell>
          <cell r="H1651" t="str">
            <v>LIMA</v>
          </cell>
          <cell r="I1651" t="str">
            <v/>
          </cell>
          <cell r="J1651" t="str">
            <v>DAVID</v>
          </cell>
          <cell r="K1651" t="str">
            <v/>
          </cell>
          <cell r="L1651" t="str">
            <v>David Lima</v>
          </cell>
          <cell r="M1651" t="str">
            <v>NCR Valongo</v>
          </cell>
          <cell r="N1651" t="str">
            <v>NCR Valongo</v>
          </cell>
          <cell r="O1651">
            <v>39448</v>
          </cell>
          <cell r="P1651">
            <v>2008</v>
          </cell>
          <cell r="Q1651" t="str">
            <v>Pre-Benjamín M</v>
          </cell>
          <cell r="R1651" t="str">
            <v>M</v>
          </cell>
        </row>
        <row r="1652">
          <cell r="C1652">
            <v>50613</v>
          </cell>
          <cell r="D1652" t="str">
            <v>Pérez</v>
          </cell>
          <cell r="E1652" t="str">
            <v>Caride</v>
          </cell>
          <cell r="F1652" t="str">
            <v>Adrián</v>
          </cell>
          <cell r="H1652" t="str">
            <v>PEREZ</v>
          </cell>
          <cell r="I1652" t="str">
            <v>CARIDE</v>
          </cell>
          <cell r="J1652" t="str">
            <v>ADRIAN</v>
          </cell>
          <cell r="K1652" t="str">
            <v/>
          </cell>
          <cell r="L1652" t="str">
            <v>Adrián Pérez C.</v>
          </cell>
          <cell r="M1652" t="str">
            <v>Independiente</v>
          </cell>
          <cell r="N1652" t="str">
            <v>Independiente</v>
          </cell>
          <cell r="O1652">
            <v>35592</v>
          </cell>
          <cell r="P1652">
            <v>1997</v>
          </cell>
          <cell r="Q1652" t="str">
            <v>Sub-23 M</v>
          </cell>
          <cell r="R1652" t="str">
            <v>M</v>
          </cell>
        </row>
        <row r="1653">
          <cell r="C1653" t="str">
            <v>P131</v>
          </cell>
          <cell r="D1653" t="str">
            <v>Ramalho</v>
          </cell>
          <cell r="F1653" t="str">
            <v>João</v>
          </cell>
          <cell r="H1653" t="str">
            <v>RAMALHO</v>
          </cell>
          <cell r="I1653" t="str">
            <v/>
          </cell>
          <cell r="J1653" t="str">
            <v>JOÃO</v>
          </cell>
          <cell r="K1653" t="str">
            <v/>
          </cell>
          <cell r="L1653" t="str">
            <v>João Ramalho</v>
          </cell>
          <cell r="M1653" t="str">
            <v>NCR Valongo</v>
          </cell>
          <cell r="N1653" t="str">
            <v>NCR Valongo</v>
          </cell>
          <cell r="O1653">
            <v>35796</v>
          </cell>
          <cell r="P1653">
            <v>1998</v>
          </cell>
          <cell r="Q1653" t="str">
            <v>Sub-23 M</v>
          </cell>
          <cell r="R1653" t="str">
            <v>M</v>
          </cell>
        </row>
        <row r="1654">
          <cell r="C1654" t="str">
            <v>P132</v>
          </cell>
          <cell r="D1654" t="str">
            <v>Ramos</v>
          </cell>
          <cell r="F1654" t="str">
            <v>Rui</v>
          </cell>
          <cell r="H1654" t="str">
            <v>RAMOS</v>
          </cell>
          <cell r="I1654" t="str">
            <v/>
          </cell>
          <cell r="J1654" t="str">
            <v>RUI</v>
          </cell>
          <cell r="K1654" t="str">
            <v/>
          </cell>
          <cell r="L1654" t="str">
            <v>Rui Ramos</v>
          </cell>
          <cell r="M1654" t="str">
            <v>NCR Valongo</v>
          </cell>
          <cell r="N1654" t="str">
            <v>NCR Valongo</v>
          </cell>
          <cell r="O1654">
            <v>35796</v>
          </cell>
          <cell r="P1654">
            <v>1998</v>
          </cell>
          <cell r="Q1654" t="str">
            <v>Sub-23 M</v>
          </cell>
          <cell r="R1654" t="str">
            <v>M</v>
          </cell>
        </row>
        <row r="1655">
          <cell r="C1655" t="str">
            <v>P66863</v>
          </cell>
          <cell r="D1655" t="str">
            <v>Pereira</v>
          </cell>
          <cell r="E1655" t="str">
            <v>Morais</v>
          </cell>
          <cell r="F1655" t="str">
            <v>Mario</v>
          </cell>
          <cell r="G1655" t="str">
            <v>Fernando</v>
          </cell>
          <cell r="H1655" t="str">
            <v>PEREIRA</v>
          </cell>
          <cell r="I1655" t="str">
            <v>MORAIS</v>
          </cell>
          <cell r="J1655" t="str">
            <v>MARIO</v>
          </cell>
          <cell r="K1655" t="str">
            <v>FERNANDO</v>
          </cell>
          <cell r="L1655" t="str">
            <v>Mario F. Pereira M.</v>
          </cell>
          <cell r="M1655" t="str">
            <v>CTM Vila Real</v>
          </cell>
          <cell r="N1655" t="str">
            <v>CTM Vila Real</v>
          </cell>
          <cell r="O1655">
            <v>21050</v>
          </cell>
          <cell r="P1655">
            <v>1957</v>
          </cell>
          <cell r="Q1655" t="str">
            <v>Vet +60 M</v>
          </cell>
          <cell r="R1655" t="str">
            <v>M</v>
          </cell>
        </row>
        <row r="1656">
          <cell r="C1656">
            <v>27263</v>
          </cell>
          <cell r="D1656" t="str">
            <v>Álvarez</v>
          </cell>
          <cell r="E1656" t="str">
            <v>López</v>
          </cell>
          <cell r="F1656" t="str">
            <v>Alba</v>
          </cell>
          <cell r="H1656" t="str">
            <v>ALVAREZ</v>
          </cell>
          <cell r="I1656" t="str">
            <v>LOPEZ</v>
          </cell>
          <cell r="J1656" t="str">
            <v>ALBA</v>
          </cell>
          <cell r="K1656" t="str">
            <v/>
          </cell>
          <cell r="L1656" t="str">
            <v>Alba Álvarez L.</v>
          </cell>
          <cell r="M1656" t="str">
            <v>CLUB MONTE PORREIRO</v>
          </cell>
          <cell r="N1656" t="str">
            <v>Club Monteporreiro</v>
          </cell>
          <cell r="O1656">
            <v>40527</v>
          </cell>
          <cell r="P1656">
            <v>2010</v>
          </cell>
          <cell r="Q1656" t="str">
            <v>Pre-Benjamín F</v>
          </cell>
          <cell r="R1656" t="str">
            <v>F</v>
          </cell>
        </row>
        <row r="1657">
          <cell r="C1657">
            <v>27272</v>
          </cell>
          <cell r="D1657" t="str">
            <v>Cancela</v>
          </cell>
          <cell r="E1657" t="str">
            <v>Torres</v>
          </cell>
          <cell r="F1657" t="str">
            <v>Fabián</v>
          </cell>
          <cell r="H1657" t="str">
            <v>CANCELA</v>
          </cell>
          <cell r="I1657" t="str">
            <v>TORRES</v>
          </cell>
          <cell r="J1657" t="str">
            <v>FABIAN</v>
          </cell>
          <cell r="K1657" t="str">
            <v/>
          </cell>
          <cell r="L1657" t="str">
            <v>Fabián Cancela T.</v>
          </cell>
          <cell r="M1657" t="str">
            <v>CLUB MONTE PORREIRO</v>
          </cell>
          <cell r="N1657" t="str">
            <v>Club Monteporreiro</v>
          </cell>
          <cell r="O1657">
            <v>39184</v>
          </cell>
          <cell r="P1657">
            <v>2007</v>
          </cell>
          <cell r="Q1657" t="str">
            <v>Benjamín M</v>
          </cell>
          <cell r="R1657" t="str">
            <v>M</v>
          </cell>
        </row>
        <row r="1658">
          <cell r="C1658">
            <v>50614</v>
          </cell>
          <cell r="D1658" t="str">
            <v>Martínez</v>
          </cell>
          <cell r="F1658" t="str">
            <v>Brais</v>
          </cell>
          <cell r="H1658" t="str">
            <v>MARTINEZ</v>
          </cell>
          <cell r="I1658" t="str">
            <v/>
          </cell>
          <cell r="J1658" t="str">
            <v>BRAIS</v>
          </cell>
          <cell r="K1658" t="str">
            <v/>
          </cell>
          <cell r="L1658" t="str">
            <v>Brais Martínez</v>
          </cell>
          <cell r="M1658" t="str">
            <v>AGRUPACIÓN DEPORTIVA VINCIOS</v>
          </cell>
          <cell r="N1658" t="str">
            <v>AD Vincios</v>
          </cell>
          <cell r="P1658">
            <v>0</v>
          </cell>
          <cell r="Q1658" t="str">
            <v>- M</v>
          </cell>
          <cell r="R1658" t="str">
            <v>M</v>
          </cell>
        </row>
        <row r="1659">
          <cell r="C1659">
            <v>50615</v>
          </cell>
          <cell r="D1659" t="str">
            <v>Delgado</v>
          </cell>
          <cell r="E1659" t="str">
            <v>Tejedor</v>
          </cell>
          <cell r="F1659" t="str">
            <v>Carlos</v>
          </cell>
          <cell r="H1659" t="str">
            <v>DELGADO</v>
          </cell>
          <cell r="I1659" t="str">
            <v>TEJEDOR</v>
          </cell>
          <cell r="J1659" t="str">
            <v>CARLOS</v>
          </cell>
          <cell r="K1659" t="str">
            <v/>
          </cell>
          <cell r="L1659" t="str">
            <v>Carlos Delgado T.</v>
          </cell>
          <cell r="M1659" t="str">
            <v>CTM Recreo Cultural de A Estrada</v>
          </cell>
          <cell r="N1659" t="str">
            <v>CTM Recreo Cultural A Estrada</v>
          </cell>
          <cell r="O1659">
            <v>37503</v>
          </cell>
          <cell r="P1659">
            <v>2002</v>
          </cell>
          <cell r="Q1659" t="str">
            <v>Infantil M</v>
          </cell>
          <cell r="R1659" t="str">
            <v>M</v>
          </cell>
        </row>
        <row r="1660">
          <cell r="C1660">
            <v>50616</v>
          </cell>
          <cell r="D1660" t="str">
            <v>López</v>
          </cell>
          <cell r="E1660" t="str">
            <v>Constenla</v>
          </cell>
          <cell r="F1660" t="str">
            <v>Alberto</v>
          </cell>
          <cell r="H1660" t="str">
            <v>LOPEZ</v>
          </cell>
          <cell r="I1660" t="str">
            <v>CONSTENLA</v>
          </cell>
          <cell r="J1660" t="str">
            <v>ALBERTO</v>
          </cell>
          <cell r="K1660" t="str">
            <v/>
          </cell>
          <cell r="L1660" t="str">
            <v>Alberto López C.</v>
          </cell>
          <cell r="M1660" t="str">
            <v>CTM Recreo Cultural de A Estrada</v>
          </cell>
          <cell r="N1660" t="str">
            <v>CTM Recreo Cultural A Estrada</v>
          </cell>
          <cell r="O1660">
            <v>36916</v>
          </cell>
          <cell r="P1660">
            <v>2001</v>
          </cell>
          <cell r="Q1660" t="str">
            <v>Juvenil M</v>
          </cell>
          <cell r="R1660" t="str">
            <v>M</v>
          </cell>
        </row>
        <row r="1661">
          <cell r="C1661">
            <v>50617</v>
          </cell>
          <cell r="D1661" t="str">
            <v>González</v>
          </cell>
          <cell r="E1661" t="str">
            <v>Sanmartín</v>
          </cell>
          <cell r="F1661" t="str">
            <v>Sergio</v>
          </cell>
          <cell r="H1661" t="str">
            <v>GONZALEZ</v>
          </cell>
          <cell r="I1661" t="str">
            <v>SANMARTIN</v>
          </cell>
          <cell r="J1661" t="str">
            <v>SERGIO</v>
          </cell>
          <cell r="K1661" t="str">
            <v/>
          </cell>
          <cell r="L1661" t="str">
            <v>Sergio González S.</v>
          </cell>
          <cell r="M1661" t="str">
            <v>CTM Recreo Cultural de A Estrada</v>
          </cell>
          <cell r="N1661" t="str">
            <v>CTM Recreo Cultural A Estrada</v>
          </cell>
          <cell r="O1661">
            <v>37125</v>
          </cell>
          <cell r="P1661">
            <v>2001</v>
          </cell>
          <cell r="Q1661" t="str">
            <v>Juvenil M</v>
          </cell>
          <cell r="R1661" t="str">
            <v>M</v>
          </cell>
        </row>
        <row r="1662">
          <cell r="C1662">
            <v>27261</v>
          </cell>
          <cell r="D1662" t="str">
            <v>Likert</v>
          </cell>
          <cell r="E1662" t="str">
            <v>Méndez</v>
          </cell>
          <cell r="F1662" t="str">
            <v>Luiselena</v>
          </cell>
          <cell r="G1662" t="str">
            <v>Del Mar</v>
          </cell>
          <cell r="H1662" t="str">
            <v>LIKERT</v>
          </cell>
          <cell r="I1662" t="str">
            <v>MENDEZ</v>
          </cell>
          <cell r="J1662" t="str">
            <v>LUISELENA</v>
          </cell>
          <cell r="K1662" t="str">
            <v>DEL MAR</v>
          </cell>
          <cell r="L1662" t="str">
            <v>Luiselena D. Likert M.</v>
          </cell>
          <cell r="M1662" t="str">
            <v>CLUB MONTE PORREIRO</v>
          </cell>
          <cell r="N1662" t="str">
            <v>Club Monteporreiro</v>
          </cell>
          <cell r="P1662">
            <v>0</v>
          </cell>
          <cell r="Q1662" t="str">
            <v>- F</v>
          </cell>
          <cell r="R1662" t="str">
            <v>F</v>
          </cell>
        </row>
        <row r="1663">
          <cell r="C1663">
            <v>50618</v>
          </cell>
          <cell r="D1663" t="str">
            <v>Delgado</v>
          </cell>
          <cell r="E1663" t="str">
            <v>Díaz</v>
          </cell>
          <cell r="F1663" t="str">
            <v>Ángel</v>
          </cell>
          <cell r="G1663" t="str">
            <v>Carlos</v>
          </cell>
          <cell r="H1663" t="str">
            <v>DELGADO</v>
          </cell>
          <cell r="I1663" t="str">
            <v>DIAZ</v>
          </cell>
          <cell r="J1663" t="str">
            <v>ANGEL</v>
          </cell>
          <cell r="K1663" t="str">
            <v>CARLOS</v>
          </cell>
          <cell r="L1663" t="str">
            <v>Ángel C. Delgado D.</v>
          </cell>
          <cell r="M1663" t="str">
            <v>CTM Recreo Cultural de A Estrada</v>
          </cell>
          <cell r="N1663" t="str">
            <v>CTM Recreo Cultural A Estrada</v>
          </cell>
          <cell r="O1663">
            <v>22915</v>
          </cell>
          <cell r="P1663">
            <v>1962</v>
          </cell>
          <cell r="Q1663" t="str">
            <v>Vet +50 M</v>
          </cell>
          <cell r="R1663" t="str">
            <v>M</v>
          </cell>
        </row>
        <row r="1664">
          <cell r="C1664">
            <v>50619</v>
          </cell>
          <cell r="D1664" t="str">
            <v>Marín</v>
          </cell>
          <cell r="E1664" t="str">
            <v>Vidal</v>
          </cell>
          <cell r="F1664" t="str">
            <v>Enrique</v>
          </cell>
          <cell r="G1664" t="str">
            <v>L.</v>
          </cell>
          <cell r="H1664" t="str">
            <v>MARIN</v>
          </cell>
          <cell r="I1664" t="str">
            <v>VIDAL</v>
          </cell>
          <cell r="J1664" t="str">
            <v>ENRIQUE</v>
          </cell>
          <cell r="K1664" t="str">
            <v>L.</v>
          </cell>
          <cell r="L1664" t="str">
            <v>Enrique L. Marín V.</v>
          </cell>
          <cell r="M1664" t="str">
            <v>CTM Recreo Cultural de A Estrada</v>
          </cell>
          <cell r="N1664" t="str">
            <v>CTM Recreo Cultural A Estrada</v>
          </cell>
          <cell r="O1664">
            <v>18074</v>
          </cell>
          <cell r="P1664">
            <v>1949</v>
          </cell>
          <cell r="Q1664" t="str">
            <v>Vet +65 M</v>
          </cell>
          <cell r="R1664" t="str">
            <v>M</v>
          </cell>
        </row>
        <row r="1665">
          <cell r="C1665">
            <v>23360</v>
          </cell>
          <cell r="D1665" t="str">
            <v>Pino</v>
          </cell>
          <cell r="F1665" t="str">
            <v>Jonathan</v>
          </cell>
          <cell r="H1665" t="str">
            <v>PINO</v>
          </cell>
          <cell r="I1665" t="str">
            <v/>
          </cell>
          <cell r="J1665" t="str">
            <v>JONATHAN</v>
          </cell>
          <cell r="K1665" t="str">
            <v/>
          </cell>
          <cell r="L1665" t="str">
            <v>Jonathan Pino</v>
          </cell>
          <cell r="M1665" t="str">
            <v>CLUB OROSO TM</v>
          </cell>
          <cell r="N1665" t="str">
            <v>Club Oroso TM</v>
          </cell>
          <cell r="O1665">
            <v>31581</v>
          </cell>
          <cell r="P1665">
            <v>1986</v>
          </cell>
          <cell r="Q1665" t="str">
            <v>Sénior M</v>
          </cell>
          <cell r="R1665" t="str">
            <v>M</v>
          </cell>
        </row>
        <row r="1666">
          <cell r="C1666">
            <v>27236</v>
          </cell>
          <cell r="D1666" t="str">
            <v>Olugbenga</v>
          </cell>
          <cell r="F1666" t="str">
            <v>Anthony</v>
          </cell>
          <cell r="H1666" t="str">
            <v>OLUGBENGA</v>
          </cell>
          <cell r="I1666" t="str">
            <v/>
          </cell>
          <cell r="J1666" t="str">
            <v>ANTHONY</v>
          </cell>
          <cell r="K1666" t="str">
            <v/>
          </cell>
          <cell r="L1666" t="str">
            <v>Anthony Olugbenga</v>
          </cell>
          <cell r="M1666" t="str">
            <v>CLUB SAN XOAN TENIS DE MESA</v>
          </cell>
          <cell r="N1666" t="str">
            <v>Club San Xoán TM</v>
          </cell>
          <cell r="O1666">
            <v>31768</v>
          </cell>
          <cell r="P1666">
            <v>1986</v>
          </cell>
          <cell r="Q1666" t="str">
            <v>Sénior M</v>
          </cell>
          <cell r="R1666" t="str">
            <v>M</v>
          </cell>
        </row>
        <row r="1667">
          <cell r="C1667">
            <v>28714</v>
          </cell>
          <cell r="D1667" t="str">
            <v>Campo</v>
          </cell>
          <cell r="E1667" t="str">
            <v>Abeal</v>
          </cell>
          <cell r="F1667" t="str">
            <v>Francisco</v>
          </cell>
          <cell r="H1667" t="str">
            <v>CAMPO</v>
          </cell>
          <cell r="I1667" t="str">
            <v>ABEAL</v>
          </cell>
          <cell r="J1667" t="str">
            <v>FRANCISCO</v>
          </cell>
          <cell r="K1667" t="str">
            <v/>
          </cell>
          <cell r="L1667" t="str">
            <v>Francisco Campo A.</v>
          </cell>
          <cell r="M1667" t="str">
            <v>CLUB SAN XOAN TENIS DE MESA</v>
          </cell>
          <cell r="N1667" t="str">
            <v>Club San Xoán TM</v>
          </cell>
          <cell r="O1667">
            <v>39898</v>
          </cell>
          <cell r="P1667">
            <v>2009</v>
          </cell>
          <cell r="Q1667" t="str">
            <v>Pre-Benjamín M</v>
          </cell>
          <cell r="R1667" t="str">
            <v>M</v>
          </cell>
        </row>
        <row r="1668">
          <cell r="C1668">
            <v>28715</v>
          </cell>
          <cell r="D1668" t="str">
            <v>Campo</v>
          </cell>
          <cell r="E1668" t="str">
            <v>Díaz</v>
          </cell>
          <cell r="F1668" t="str">
            <v>Iván</v>
          </cell>
          <cell r="G1668" t="str">
            <v>O.</v>
          </cell>
          <cell r="H1668" t="str">
            <v>CAMPO</v>
          </cell>
          <cell r="I1668" t="str">
            <v>DIAZ</v>
          </cell>
          <cell r="J1668" t="str">
            <v>IVAN</v>
          </cell>
          <cell r="K1668" t="str">
            <v>O.</v>
          </cell>
          <cell r="L1668" t="str">
            <v>Iván O. Campo D.</v>
          </cell>
          <cell r="M1668" t="str">
            <v>CLUB SAN XOAN TENIS DE MESA</v>
          </cell>
          <cell r="N1668" t="str">
            <v>Club San Xoán TM</v>
          </cell>
          <cell r="O1668">
            <v>28755</v>
          </cell>
          <cell r="P1668">
            <v>1978</v>
          </cell>
          <cell r="Q1668" t="str">
            <v>Sénior M</v>
          </cell>
          <cell r="R1668" t="str">
            <v>M</v>
          </cell>
        </row>
        <row r="1669">
          <cell r="C1669">
            <v>28572</v>
          </cell>
          <cell r="D1669" t="str">
            <v>Marcos</v>
          </cell>
          <cell r="E1669" t="str">
            <v>Rodeiro</v>
          </cell>
          <cell r="F1669" t="str">
            <v>Luis</v>
          </cell>
          <cell r="G1669" t="str">
            <v>M.</v>
          </cell>
          <cell r="H1669" t="str">
            <v>MARCOS</v>
          </cell>
          <cell r="I1669" t="str">
            <v>RODEIRO</v>
          </cell>
          <cell r="J1669" t="str">
            <v>LUIS</v>
          </cell>
          <cell r="K1669" t="str">
            <v>M.</v>
          </cell>
          <cell r="L1669" t="str">
            <v>Luis M. Marcos R.</v>
          </cell>
          <cell r="M1669" t="str">
            <v>CLUB SAN XOAN TENIS DE MESA</v>
          </cell>
          <cell r="N1669" t="str">
            <v>Club San Xoán TM</v>
          </cell>
          <cell r="O1669">
            <v>25059</v>
          </cell>
          <cell r="P1669">
            <v>1968</v>
          </cell>
          <cell r="Q1669" t="str">
            <v>Vet +40 M</v>
          </cell>
          <cell r="R1669" t="str">
            <v>M</v>
          </cell>
        </row>
        <row r="1670">
          <cell r="C1670">
            <v>28582</v>
          </cell>
          <cell r="D1670" t="str">
            <v>Marcos</v>
          </cell>
          <cell r="E1670" t="str">
            <v>Rodríguez</v>
          </cell>
          <cell r="F1670" t="str">
            <v>Yago</v>
          </cell>
          <cell r="H1670" t="str">
            <v>MARCOS</v>
          </cell>
          <cell r="I1670" t="str">
            <v>RODRIGUEZ</v>
          </cell>
          <cell r="J1670" t="str">
            <v>YAGO</v>
          </cell>
          <cell r="K1670" t="str">
            <v/>
          </cell>
          <cell r="L1670" t="str">
            <v>Yago Marcos R.</v>
          </cell>
          <cell r="M1670" t="str">
            <v>CLUB SAN XOAN TENIS DE MESA</v>
          </cell>
          <cell r="N1670" t="str">
            <v>Club San Xoán TM</v>
          </cell>
          <cell r="O1670">
            <v>38577</v>
          </cell>
          <cell r="P1670">
            <v>2005</v>
          </cell>
          <cell r="Q1670" t="str">
            <v>Alevín M</v>
          </cell>
          <cell r="R1670" t="str">
            <v>M</v>
          </cell>
        </row>
        <row r="1671">
          <cell r="C1671">
            <v>28283</v>
          </cell>
          <cell r="D1671" t="str">
            <v>Rouco</v>
          </cell>
          <cell r="E1671" t="str">
            <v>Valea</v>
          </cell>
          <cell r="F1671" t="str">
            <v>Efrén</v>
          </cell>
          <cell r="H1671" t="str">
            <v>ROUCO</v>
          </cell>
          <cell r="I1671" t="str">
            <v>VALEA</v>
          </cell>
          <cell r="J1671" t="str">
            <v>EFREN</v>
          </cell>
          <cell r="K1671" t="str">
            <v/>
          </cell>
          <cell r="L1671" t="str">
            <v>Efrén Rouco V.</v>
          </cell>
          <cell r="M1671" t="str">
            <v>CLUB TENIS DE MESA NÁUTICO DE VIVEIRO</v>
          </cell>
          <cell r="N1671" t="str">
            <v>CTM Naútico de Viveiro</v>
          </cell>
          <cell r="O1671">
            <v>36514</v>
          </cell>
          <cell r="P1671">
            <v>1999</v>
          </cell>
          <cell r="Q1671" t="str">
            <v>Juvenil M</v>
          </cell>
          <cell r="R1671" t="str">
            <v>M</v>
          </cell>
        </row>
        <row r="1672">
          <cell r="C1672">
            <v>27921</v>
          </cell>
          <cell r="D1672" t="str">
            <v>Lombardía</v>
          </cell>
          <cell r="E1672" t="str">
            <v>Fernández</v>
          </cell>
          <cell r="F1672" t="str">
            <v>José</v>
          </cell>
          <cell r="G1672" t="str">
            <v>E.</v>
          </cell>
          <cell r="H1672" t="str">
            <v>LOMBARDIA</v>
          </cell>
          <cell r="I1672" t="str">
            <v>FERNANDEZ</v>
          </cell>
          <cell r="J1672" t="str">
            <v>JOSE</v>
          </cell>
          <cell r="K1672" t="str">
            <v>E.</v>
          </cell>
          <cell r="L1672" t="str">
            <v>José E. Lombardía F.</v>
          </cell>
          <cell r="M1672" t="str">
            <v>CLUB TENIS DE MESA NÁUTICO DE VIVEIRO</v>
          </cell>
          <cell r="N1672" t="str">
            <v>CTM Naútico de Viveiro</v>
          </cell>
          <cell r="O1672">
            <v>22644</v>
          </cell>
          <cell r="P1672">
            <v>1961</v>
          </cell>
          <cell r="Q1672" t="str">
            <v>Vet +50 M</v>
          </cell>
          <cell r="R1672" t="str">
            <v>M</v>
          </cell>
        </row>
        <row r="1673">
          <cell r="C1673">
            <v>28391</v>
          </cell>
          <cell r="D1673" t="str">
            <v>Raya</v>
          </cell>
          <cell r="E1673" t="str">
            <v>Alba</v>
          </cell>
          <cell r="F1673" t="str">
            <v>Antonio</v>
          </cell>
          <cell r="H1673" t="str">
            <v>RAYA</v>
          </cell>
          <cell r="I1673" t="str">
            <v>ALBA</v>
          </cell>
          <cell r="J1673" t="str">
            <v>ANTONIO</v>
          </cell>
          <cell r="K1673" t="str">
            <v/>
          </cell>
          <cell r="L1673" t="str">
            <v>Antonio Raya A.</v>
          </cell>
          <cell r="M1673" t="str">
            <v>GRUMICO S.D.</v>
          </cell>
          <cell r="N1673" t="str">
            <v>Grumico SD</v>
          </cell>
          <cell r="O1673">
            <v>24854</v>
          </cell>
          <cell r="P1673">
            <v>-1</v>
          </cell>
          <cell r="Q1673" t="str">
            <v>Discapacitados M</v>
          </cell>
          <cell r="R1673" t="str">
            <v>M</v>
          </cell>
        </row>
        <row r="1674">
          <cell r="C1674">
            <v>27149</v>
          </cell>
          <cell r="D1674" t="str">
            <v>Gómez</v>
          </cell>
          <cell r="E1674" t="str">
            <v>Sánchez</v>
          </cell>
          <cell r="F1674" t="str">
            <v>Emilio</v>
          </cell>
          <cell r="H1674" t="str">
            <v>GOMEZ</v>
          </cell>
          <cell r="I1674" t="str">
            <v>SANCHEZ</v>
          </cell>
          <cell r="J1674" t="str">
            <v>EMILIO</v>
          </cell>
          <cell r="K1674" t="str">
            <v/>
          </cell>
          <cell r="L1674" t="str">
            <v>Emilio Gómez S.</v>
          </cell>
          <cell r="M1674" t="str">
            <v>GRUMICO S.D.</v>
          </cell>
          <cell r="N1674" t="str">
            <v>Grumico SD</v>
          </cell>
          <cell r="O1674">
            <v>25078</v>
          </cell>
          <cell r="P1674">
            <v>-1</v>
          </cell>
          <cell r="Q1674" t="str">
            <v>Discapacitados M</v>
          </cell>
          <cell r="R1674" t="str">
            <v>M</v>
          </cell>
        </row>
        <row r="1675">
          <cell r="C1675">
            <v>50620</v>
          </cell>
          <cell r="D1675" t="str">
            <v>Pardo</v>
          </cell>
          <cell r="E1675" t="str">
            <v>López</v>
          </cell>
          <cell r="F1675" t="str">
            <v>Hugo</v>
          </cell>
          <cell r="H1675" t="str">
            <v>PARDO</v>
          </cell>
          <cell r="I1675" t="str">
            <v>LOPEZ</v>
          </cell>
          <cell r="J1675" t="str">
            <v>HUGO</v>
          </cell>
          <cell r="K1675" t="str">
            <v/>
          </cell>
          <cell r="L1675" t="str">
            <v>Hugo Pardo L.</v>
          </cell>
          <cell r="M1675" t="str">
            <v>S.D. Ribadeo</v>
          </cell>
          <cell r="N1675" t="str">
            <v>SD Ribadeo</v>
          </cell>
          <cell r="O1675">
            <v>38449</v>
          </cell>
          <cell r="P1675">
            <v>2005</v>
          </cell>
          <cell r="Q1675" t="str">
            <v>Alevín M</v>
          </cell>
          <cell r="R1675" t="str">
            <v>M</v>
          </cell>
        </row>
        <row r="1676">
          <cell r="C1676">
            <v>50621</v>
          </cell>
          <cell r="D1676" t="str">
            <v>Menacho</v>
          </cell>
          <cell r="E1676" t="str">
            <v>Fernández</v>
          </cell>
          <cell r="F1676" t="str">
            <v>Manuel</v>
          </cell>
          <cell r="H1676" t="str">
            <v>MENACHO</v>
          </cell>
          <cell r="I1676" t="str">
            <v>FERNANDEZ</v>
          </cell>
          <cell r="J1676" t="str">
            <v>MANUEL</v>
          </cell>
          <cell r="K1676" t="str">
            <v/>
          </cell>
          <cell r="L1676" t="str">
            <v>Manuel Menacho F.</v>
          </cell>
          <cell r="M1676" t="str">
            <v>S.D. Ribadeo</v>
          </cell>
          <cell r="N1676" t="str">
            <v>SD Ribadeo</v>
          </cell>
          <cell r="O1676">
            <v>38017</v>
          </cell>
          <cell r="P1676">
            <v>2004</v>
          </cell>
          <cell r="Q1676" t="str">
            <v>Alevín M</v>
          </cell>
          <cell r="R1676" t="str">
            <v>M</v>
          </cell>
        </row>
        <row r="1677">
          <cell r="C1677">
            <v>27465</v>
          </cell>
          <cell r="D1677" t="str">
            <v>González</v>
          </cell>
          <cell r="E1677" t="str">
            <v>Veiga</v>
          </cell>
          <cell r="F1677" t="str">
            <v>Daniel</v>
          </cell>
          <cell r="H1677" t="str">
            <v>GONZALEZ</v>
          </cell>
          <cell r="I1677" t="str">
            <v>VEIGA</v>
          </cell>
          <cell r="J1677" t="str">
            <v>DANIEL</v>
          </cell>
          <cell r="K1677" t="str">
            <v/>
          </cell>
          <cell r="L1677" t="str">
            <v>Daniel González V.</v>
          </cell>
          <cell r="M1677" t="str">
            <v>TDM San Ciprián Cervo</v>
          </cell>
          <cell r="N1677" t="str">
            <v>TDM San Ciprián Cervo</v>
          </cell>
          <cell r="O1677">
            <v>39060</v>
          </cell>
          <cell r="P1677">
            <v>2006</v>
          </cell>
          <cell r="Q1677" t="str">
            <v>Benjamín M</v>
          </cell>
          <cell r="R1677" t="str">
            <v>M</v>
          </cell>
        </row>
        <row r="1678">
          <cell r="C1678">
            <v>27467</v>
          </cell>
          <cell r="D1678" t="str">
            <v>Martínez</v>
          </cell>
          <cell r="E1678" t="str">
            <v>Ybáñez</v>
          </cell>
          <cell r="F1678" t="str">
            <v>Javier</v>
          </cell>
          <cell r="H1678" t="str">
            <v>MARTINEZ</v>
          </cell>
          <cell r="I1678" t="str">
            <v>YBAÑEZ</v>
          </cell>
          <cell r="J1678" t="str">
            <v>JAVIER</v>
          </cell>
          <cell r="K1678" t="str">
            <v/>
          </cell>
          <cell r="L1678" t="str">
            <v>Javier Martínez Y.</v>
          </cell>
          <cell r="M1678" t="str">
            <v>TDM San Ciprián Cervo</v>
          </cell>
          <cell r="N1678" t="str">
            <v>TDM San Ciprián Cervo</v>
          </cell>
          <cell r="O1678">
            <v>38914</v>
          </cell>
          <cell r="P1678">
            <v>2006</v>
          </cell>
          <cell r="Q1678" t="str">
            <v>Benjamín M</v>
          </cell>
          <cell r="R1678" t="str">
            <v>M</v>
          </cell>
        </row>
        <row r="1679">
          <cell r="C1679">
            <v>27463</v>
          </cell>
          <cell r="D1679" t="str">
            <v>González</v>
          </cell>
          <cell r="E1679" t="str">
            <v>Veiga</v>
          </cell>
          <cell r="F1679" t="str">
            <v>Ricardo</v>
          </cell>
          <cell r="H1679" t="str">
            <v>GONZALEZ</v>
          </cell>
          <cell r="I1679" t="str">
            <v>VEIGA</v>
          </cell>
          <cell r="J1679" t="str">
            <v>RICARDO</v>
          </cell>
          <cell r="K1679" t="str">
            <v/>
          </cell>
          <cell r="L1679" t="str">
            <v>Ricardo González V.</v>
          </cell>
          <cell r="M1679" t="str">
            <v>TDM San Ciprián Cervo</v>
          </cell>
          <cell r="N1679" t="str">
            <v>TDM San Ciprián Cervo</v>
          </cell>
          <cell r="O1679">
            <v>39060</v>
          </cell>
          <cell r="P1679">
            <v>2006</v>
          </cell>
          <cell r="Q1679" t="str">
            <v>Benjamín M</v>
          </cell>
          <cell r="R1679" t="str">
            <v>M</v>
          </cell>
        </row>
        <row r="1680">
          <cell r="H1680" t="str">
            <v/>
          </cell>
          <cell r="I1680" t="str">
            <v/>
          </cell>
          <cell r="J1680" t="str">
            <v/>
          </cell>
          <cell r="K1680" t="str">
            <v/>
          </cell>
          <cell r="L1680" t="str">
            <v xml:space="preserve"> </v>
          </cell>
          <cell r="N1680" t="str">
            <v/>
          </cell>
          <cell r="P1680">
            <v>0</v>
          </cell>
          <cell r="Q1680" t="str">
            <v>- M</v>
          </cell>
          <cell r="R1680" t="str">
            <v>M</v>
          </cell>
        </row>
        <row r="1681">
          <cell r="H1681" t="str">
            <v/>
          </cell>
          <cell r="I1681" t="str">
            <v/>
          </cell>
          <cell r="J1681" t="str">
            <v/>
          </cell>
          <cell r="K1681" t="str">
            <v/>
          </cell>
          <cell r="L1681" t="str">
            <v xml:space="preserve">, </v>
          </cell>
          <cell r="N1681" t="str">
            <v/>
          </cell>
          <cell r="P1681">
            <v>0</v>
          </cell>
          <cell r="Q1681" t="str">
            <v>- M</v>
          </cell>
          <cell r="R1681" t="str">
            <v>M</v>
          </cell>
        </row>
        <row r="1682">
          <cell r="H1682" t="str">
            <v/>
          </cell>
          <cell r="I1682" t="str">
            <v/>
          </cell>
          <cell r="J1682" t="str">
            <v/>
          </cell>
          <cell r="K1682" t="str">
            <v/>
          </cell>
          <cell r="L1682" t="str">
            <v xml:space="preserve">, </v>
          </cell>
          <cell r="N1682" t="str">
            <v/>
          </cell>
          <cell r="P1682">
            <v>0</v>
          </cell>
          <cell r="Q1682" t="str">
            <v>- M</v>
          </cell>
          <cell r="R1682" t="str">
            <v>M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366092"/>
  </sheetPr>
  <dimension ref="A1:BC1048"/>
  <sheetViews>
    <sheetView tabSelected="1" view="pageBreakPreview" zoomScale="70" zoomScaleNormal="70" zoomScaleSheetLayoutView="70" workbookViewId="0">
      <pane ySplit="2" topLeftCell="A3" activePane="bottomLeft" state="frozen"/>
      <selection activeCell="A40" sqref="A40"/>
      <selection pane="bottomLeft" activeCell="A3" sqref="A3"/>
    </sheetView>
  </sheetViews>
  <sheetFormatPr baseColWidth="10" defaultColWidth="11.42578125" defaultRowHeight="15" outlineLevelCol="1"/>
  <cols>
    <col min="1" max="1" width="6" style="1" bestFit="1" customWidth="1"/>
    <col min="2" max="2" width="5" style="1" bestFit="1" customWidth="1"/>
    <col min="3" max="3" width="5.5703125" style="1" customWidth="1"/>
    <col min="4" max="6" width="3.7109375" style="1" customWidth="1" outlineLevel="1"/>
    <col min="7" max="7" width="8" style="2" bestFit="1" customWidth="1"/>
    <col min="8" max="8" width="30.7109375" style="1" customWidth="1"/>
    <col min="9" max="9" width="30.7109375" style="1" customWidth="1" outlineLevel="1"/>
    <col min="10" max="10" width="16.85546875" style="1" customWidth="1" outlineLevel="1"/>
    <col min="11" max="11" width="10.140625" style="1" customWidth="1" outlineLevel="1"/>
    <col min="12" max="12" width="15.7109375" style="1" customWidth="1" outlineLevel="1"/>
    <col min="13" max="13" width="4.7109375" style="1" customWidth="1" outlineLevel="1"/>
    <col min="14" max="14" width="4" style="2" customWidth="1"/>
    <col min="15" max="15" width="6.5703125" style="2" hidden="1" customWidth="1" outlineLevel="1"/>
    <col min="16" max="16" width="6.28515625" style="2" hidden="1" customWidth="1" outlineLevel="1"/>
    <col min="17" max="17" width="7" style="2" bestFit="1" customWidth="1" collapsed="1"/>
    <col min="18" max="18" width="7" style="2" bestFit="1" customWidth="1"/>
    <col min="19" max="27" width="4.42578125" style="3" customWidth="1"/>
    <col min="28" max="29" width="4.42578125" style="3" hidden="1" customWidth="1" outlineLevel="1"/>
    <col min="30" max="30" width="1.7109375" style="3" customWidth="1" collapsed="1"/>
    <col min="31" max="53" width="4.42578125" style="3" hidden="1" customWidth="1" outlineLevel="1"/>
    <col min="54" max="54" width="4.42578125" style="3" customWidth="1" collapsed="1"/>
    <col min="55" max="55" width="4.7109375" style="1" customWidth="1"/>
    <col min="56" max="16384" width="11.42578125" style="1"/>
  </cols>
  <sheetData>
    <row r="1" spans="1:55" s="110" customFormat="1" ht="15.75" customHeight="1" thickBot="1">
      <c r="A1" s="111" t="s">
        <v>22</v>
      </c>
      <c r="B1" s="112"/>
      <c r="C1" s="112"/>
      <c r="D1" s="112"/>
      <c r="E1" s="112"/>
      <c r="F1" s="113"/>
      <c r="G1" s="114" t="s">
        <v>21</v>
      </c>
      <c r="H1" s="115"/>
      <c r="I1" s="115"/>
      <c r="J1" s="115"/>
      <c r="K1" s="115"/>
      <c r="L1" s="115"/>
      <c r="M1" s="116"/>
      <c r="N1" s="117" t="s">
        <v>40</v>
      </c>
      <c r="O1" s="118"/>
      <c r="P1" s="118"/>
      <c r="Q1" s="118"/>
      <c r="R1" s="119"/>
      <c r="S1" s="122" t="s">
        <v>98</v>
      </c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  <c r="AE1" s="120" t="s">
        <v>96</v>
      </c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1"/>
    </row>
    <row r="2" spans="1:55" ht="75.75">
      <c r="A2" s="7" t="s">
        <v>20</v>
      </c>
      <c r="B2" s="9" t="s">
        <v>27</v>
      </c>
      <c r="C2" s="8" t="s">
        <v>24</v>
      </c>
      <c r="D2" s="9" t="s">
        <v>94</v>
      </c>
      <c r="E2" s="9" t="s">
        <v>95</v>
      </c>
      <c r="F2" s="8" t="s">
        <v>24</v>
      </c>
      <c r="G2" s="22" t="s">
        <v>17</v>
      </c>
      <c r="H2" s="10" t="s">
        <v>18</v>
      </c>
      <c r="I2" s="10" t="s">
        <v>0</v>
      </c>
      <c r="J2" s="10" t="s">
        <v>179</v>
      </c>
      <c r="K2" s="10" t="s">
        <v>19</v>
      </c>
      <c r="L2" s="10" t="s">
        <v>25</v>
      </c>
      <c r="M2" s="23" t="s">
        <v>32</v>
      </c>
      <c r="N2" s="13" t="s">
        <v>23</v>
      </c>
      <c r="O2" s="14" t="s">
        <v>148</v>
      </c>
      <c r="P2" s="14" t="s">
        <v>149</v>
      </c>
      <c r="Q2" s="14" t="s">
        <v>151</v>
      </c>
      <c r="R2" s="26" t="s">
        <v>150</v>
      </c>
      <c r="S2" s="11" t="s">
        <v>180</v>
      </c>
      <c r="T2" s="12" t="s">
        <v>181</v>
      </c>
      <c r="U2" s="12" t="s">
        <v>182</v>
      </c>
      <c r="V2" s="12" t="s">
        <v>183</v>
      </c>
      <c r="W2" s="12" t="s">
        <v>184</v>
      </c>
      <c r="X2" s="12" t="s">
        <v>185</v>
      </c>
      <c r="Y2" s="12" t="s">
        <v>186</v>
      </c>
      <c r="Z2" s="12" t="s">
        <v>187</v>
      </c>
      <c r="AA2" s="12" t="s">
        <v>188</v>
      </c>
      <c r="AB2" s="12" t="s">
        <v>189</v>
      </c>
      <c r="AC2" s="12" t="s">
        <v>190</v>
      </c>
      <c r="AD2" s="21"/>
      <c r="AE2" s="12" t="s">
        <v>99</v>
      </c>
      <c r="AF2" s="12" t="s">
        <v>84</v>
      </c>
      <c r="AG2" s="12" t="s">
        <v>73</v>
      </c>
      <c r="AH2" s="12" t="s">
        <v>85</v>
      </c>
      <c r="AI2" s="12" t="s">
        <v>74</v>
      </c>
      <c r="AJ2" s="12" t="s">
        <v>86</v>
      </c>
      <c r="AK2" s="12" t="s">
        <v>75</v>
      </c>
      <c r="AL2" s="12" t="s">
        <v>87</v>
      </c>
      <c r="AM2" s="12" t="s">
        <v>76</v>
      </c>
      <c r="AN2" s="12" t="s">
        <v>88</v>
      </c>
      <c r="AO2" s="12" t="s">
        <v>77</v>
      </c>
      <c r="AP2" s="12" t="s">
        <v>89</v>
      </c>
      <c r="AQ2" s="12" t="s">
        <v>78</v>
      </c>
      <c r="AR2" s="12" t="s">
        <v>90</v>
      </c>
      <c r="AS2" s="12" t="s">
        <v>79</v>
      </c>
      <c r="AT2" s="12" t="s">
        <v>91</v>
      </c>
      <c r="AU2" s="12" t="s">
        <v>80</v>
      </c>
      <c r="AV2" s="12" t="s">
        <v>92</v>
      </c>
      <c r="AW2" s="12" t="s">
        <v>81</v>
      </c>
      <c r="AX2" s="12" t="s">
        <v>93</v>
      </c>
      <c r="AY2" s="12" t="s">
        <v>82</v>
      </c>
      <c r="AZ2" s="12" t="s">
        <v>97</v>
      </c>
      <c r="BA2" s="12" t="s">
        <v>83</v>
      </c>
      <c r="BB2" s="21" t="s">
        <v>72</v>
      </c>
    </row>
    <row r="3" spans="1:55">
      <c r="A3" s="20">
        <v>1</v>
      </c>
      <c r="B3" s="18">
        <v>1</v>
      </c>
      <c r="C3" s="15" t="s">
        <v>242</v>
      </c>
      <c r="D3" s="18">
        <v>1</v>
      </c>
      <c r="E3" s="18">
        <v>1</v>
      </c>
      <c r="F3" s="15" t="s">
        <v>242</v>
      </c>
      <c r="G3" s="24">
        <v>17121</v>
      </c>
      <c r="H3" s="6" t="s">
        <v>243</v>
      </c>
      <c r="I3" s="6" t="s">
        <v>244</v>
      </c>
      <c r="J3" s="6" t="s">
        <v>245</v>
      </c>
      <c r="K3" s="4">
        <v>1992</v>
      </c>
      <c r="L3" s="25" t="s">
        <v>166</v>
      </c>
      <c r="M3" s="25" t="s">
        <v>117</v>
      </c>
      <c r="N3" s="16">
        <v>10</v>
      </c>
      <c r="O3" s="17">
        <v>1388</v>
      </c>
      <c r="P3" s="17">
        <v>1438</v>
      </c>
      <c r="Q3" s="19">
        <v>1413</v>
      </c>
      <c r="R3" s="27">
        <v>1413</v>
      </c>
      <c r="S3" s="107" t="s">
        <v>152</v>
      </c>
      <c r="T3" s="108" t="s">
        <v>152</v>
      </c>
      <c r="U3" s="108"/>
      <c r="V3" s="108" t="s">
        <v>152</v>
      </c>
      <c r="W3" s="108"/>
      <c r="X3" s="108" t="s">
        <v>152</v>
      </c>
      <c r="Y3" s="108" t="s">
        <v>152</v>
      </c>
      <c r="Z3" s="108" t="s">
        <v>152</v>
      </c>
      <c r="AA3" s="108" t="s">
        <v>152</v>
      </c>
      <c r="AB3" s="108"/>
      <c r="AC3" s="108"/>
      <c r="AD3" s="109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9"/>
      <c r="BC3" s="5"/>
    </row>
    <row r="4" spans="1:55">
      <c r="A4" s="20">
        <v>2</v>
      </c>
      <c r="B4" s="18">
        <v>2</v>
      </c>
      <c r="C4" s="15" t="s">
        <v>242</v>
      </c>
      <c r="D4" s="18">
        <v>2</v>
      </c>
      <c r="E4" s="18">
        <v>2</v>
      </c>
      <c r="F4" s="15" t="s">
        <v>242</v>
      </c>
      <c r="G4" s="24">
        <v>21143</v>
      </c>
      <c r="H4" s="6" t="s">
        <v>246</v>
      </c>
      <c r="I4" s="6" t="s">
        <v>244</v>
      </c>
      <c r="J4" s="6" t="s">
        <v>245</v>
      </c>
      <c r="K4" s="4">
        <v>1985</v>
      </c>
      <c r="L4" s="106" t="s">
        <v>166</v>
      </c>
      <c r="M4" s="25" t="s">
        <v>117</v>
      </c>
      <c r="N4" s="16">
        <v>10</v>
      </c>
      <c r="O4" s="17">
        <v>1412</v>
      </c>
      <c r="P4" s="17">
        <v>1375</v>
      </c>
      <c r="Q4" s="19">
        <v>1393.5</v>
      </c>
      <c r="R4" s="27">
        <v>1393.5</v>
      </c>
      <c r="S4" s="107" t="s">
        <v>152</v>
      </c>
      <c r="T4" s="108" t="s">
        <v>152</v>
      </c>
      <c r="U4" s="108" t="s">
        <v>152</v>
      </c>
      <c r="V4" s="108" t="s">
        <v>152</v>
      </c>
      <c r="W4" s="108" t="s">
        <v>152</v>
      </c>
      <c r="X4" s="108" t="s">
        <v>152</v>
      </c>
      <c r="Y4" s="108" t="s">
        <v>152</v>
      </c>
      <c r="Z4" s="108" t="s">
        <v>152</v>
      </c>
      <c r="AA4" s="108" t="s">
        <v>152</v>
      </c>
      <c r="AB4" s="108"/>
      <c r="AC4" s="108"/>
      <c r="AD4" s="109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9"/>
      <c r="BC4" s="5"/>
    </row>
    <row r="5" spans="1:55">
      <c r="A5" s="20">
        <v>3</v>
      </c>
      <c r="B5" s="18">
        <v>3</v>
      </c>
      <c r="C5" s="15" t="s">
        <v>242</v>
      </c>
      <c r="D5" s="18">
        <v>3</v>
      </c>
      <c r="E5" s="18">
        <v>3</v>
      </c>
      <c r="F5" s="15" t="s">
        <v>242</v>
      </c>
      <c r="G5" s="24">
        <v>22542</v>
      </c>
      <c r="H5" s="6" t="s">
        <v>247</v>
      </c>
      <c r="I5" s="6" t="s">
        <v>248</v>
      </c>
      <c r="J5" s="6" t="s">
        <v>245</v>
      </c>
      <c r="K5" s="4">
        <v>1991</v>
      </c>
      <c r="L5" s="106" t="s">
        <v>166</v>
      </c>
      <c r="M5" s="25" t="s">
        <v>117</v>
      </c>
      <c r="N5" s="16">
        <v>9</v>
      </c>
      <c r="O5" s="17">
        <v>1300</v>
      </c>
      <c r="P5" s="17">
        <v>1355</v>
      </c>
      <c r="Q5" s="19">
        <v>1327.5</v>
      </c>
      <c r="R5" s="27">
        <v>1327.5</v>
      </c>
      <c r="S5" s="107" t="s">
        <v>152</v>
      </c>
      <c r="T5" s="108" t="s">
        <v>152</v>
      </c>
      <c r="U5" s="108" t="s">
        <v>152</v>
      </c>
      <c r="V5" s="108" t="s">
        <v>152</v>
      </c>
      <c r="W5" s="108" t="s">
        <v>152</v>
      </c>
      <c r="X5" s="108" t="s">
        <v>152</v>
      </c>
      <c r="Y5" s="108" t="s">
        <v>152</v>
      </c>
      <c r="Z5" s="108" t="s">
        <v>152</v>
      </c>
      <c r="AA5" s="108" t="s">
        <v>152</v>
      </c>
      <c r="AB5" s="108"/>
      <c r="AC5" s="108"/>
      <c r="AD5" s="109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9"/>
      <c r="BC5" s="5"/>
    </row>
    <row r="6" spans="1:55">
      <c r="A6" s="20">
        <v>4</v>
      </c>
      <c r="B6" s="18">
        <v>4</v>
      </c>
      <c r="C6" s="15" t="s">
        <v>242</v>
      </c>
      <c r="D6" s="18">
        <v>4</v>
      </c>
      <c r="E6" s="18">
        <v>4</v>
      </c>
      <c r="F6" s="15" t="s">
        <v>242</v>
      </c>
      <c r="G6" s="24">
        <v>3791</v>
      </c>
      <c r="H6" s="6" t="s">
        <v>249</v>
      </c>
      <c r="I6" s="6" t="s">
        <v>244</v>
      </c>
      <c r="J6" s="6" t="s">
        <v>245</v>
      </c>
      <c r="K6" s="4">
        <v>1991</v>
      </c>
      <c r="L6" s="106" t="s">
        <v>166</v>
      </c>
      <c r="M6" s="25" t="s">
        <v>117</v>
      </c>
      <c r="N6" s="16">
        <v>9</v>
      </c>
      <c r="O6" s="17">
        <v>1336</v>
      </c>
      <c r="P6" s="17">
        <v>1287</v>
      </c>
      <c r="Q6" s="19">
        <v>1311.5</v>
      </c>
      <c r="R6" s="27">
        <v>1311.5</v>
      </c>
      <c r="S6" s="107" t="s">
        <v>152</v>
      </c>
      <c r="T6" s="108" t="s">
        <v>152</v>
      </c>
      <c r="U6" s="108" t="s">
        <v>152</v>
      </c>
      <c r="V6" s="108" t="s">
        <v>152</v>
      </c>
      <c r="W6" s="108" t="s">
        <v>152</v>
      </c>
      <c r="X6" s="108" t="s">
        <v>152</v>
      </c>
      <c r="Y6" s="108" t="s">
        <v>152</v>
      </c>
      <c r="Z6" s="108" t="s">
        <v>152</v>
      </c>
      <c r="AA6" s="108" t="s">
        <v>152</v>
      </c>
      <c r="AB6" s="108"/>
      <c r="AC6" s="108"/>
      <c r="AD6" s="109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9"/>
      <c r="BC6" s="5"/>
    </row>
    <row r="7" spans="1:55">
      <c r="A7" s="20">
        <v>5</v>
      </c>
      <c r="B7" s="18">
        <v>5</v>
      </c>
      <c r="C7" s="15" t="s">
        <v>242</v>
      </c>
      <c r="D7" s="18">
        <v>1</v>
      </c>
      <c r="E7" s="18">
        <v>1</v>
      </c>
      <c r="F7" s="15" t="s">
        <v>242</v>
      </c>
      <c r="G7" s="24">
        <v>3954</v>
      </c>
      <c r="H7" s="6" t="s">
        <v>250</v>
      </c>
      <c r="I7" s="6" t="s">
        <v>248</v>
      </c>
      <c r="J7" s="6" t="s">
        <v>245</v>
      </c>
      <c r="K7" s="4">
        <v>1994</v>
      </c>
      <c r="L7" s="106" t="s">
        <v>164</v>
      </c>
      <c r="M7" s="25" t="s">
        <v>117</v>
      </c>
      <c r="N7" s="16">
        <v>9</v>
      </c>
      <c r="O7" s="17">
        <v>1285</v>
      </c>
      <c r="P7" s="17">
        <v>1304</v>
      </c>
      <c r="Q7" s="19">
        <v>1294.5</v>
      </c>
      <c r="R7" s="27">
        <v>1294.5</v>
      </c>
      <c r="S7" s="107" t="s">
        <v>152</v>
      </c>
      <c r="T7" s="108" t="s">
        <v>152</v>
      </c>
      <c r="U7" s="108" t="s">
        <v>152</v>
      </c>
      <c r="V7" s="108" t="s">
        <v>152</v>
      </c>
      <c r="W7" s="108" t="s">
        <v>152</v>
      </c>
      <c r="X7" s="108" t="s">
        <v>152</v>
      </c>
      <c r="Y7" s="108" t="s">
        <v>152</v>
      </c>
      <c r="Z7" s="108" t="s">
        <v>152</v>
      </c>
      <c r="AA7" s="108" t="s">
        <v>152</v>
      </c>
      <c r="AB7" s="108"/>
      <c r="AC7" s="108"/>
      <c r="AD7" s="109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9"/>
      <c r="BC7" s="5"/>
    </row>
    <row r="8" spans="1:55">
      <c r="A8" s="20">
        <v>6</v>
      </c>
      <c r="B8" s="18">
        <v>6</v>
      </c>
      <c r="C8" s="15" t="s">
        <v>242</v>
      </c>
      <c r="D8" s="18">
        <v>5</v>
      </c>
      <c r="E8" s="18">
        <v>5</v>
      </c>
      <c r="F8" s="15" t="s">
        <v>242</v>
      </c>
      <c r="G8" s="24">
        <v>3559</v>
      </c>
      <c r="H8" s="6" t="s">
        <v>251</v>
      </c>
      <c r="I8" s="6" t="s">
        <v>248</v>
      </c>
      <c r="J8" s="6" t="s">
        <v>245</v>
      </c>
      <c r="K8" s="4">
        <v>1990</v>
      </c>
      <c r="L8" s="106" t="s">
        <v>166</v>
      </c>
      <c r="M8" s="25" t="s">
        <v>117</v>
      </c>
      <c r="N8" s="16">
        <v>9</v>
      </c>
      <c r="O8" s="17">
        <v>1279</v>
      </c>
      <c r="P8" s="17">
        <v>1288</v>
      </c>
      <c r="Q8" s="19">
        <v>1283.5</v>
      </c>
      <c r="R8" s="27">
        <v>1283.5</v>
      </c>
      <c r="S8" s="107" t="s">
        <v>152</v>
      </c>
      <c r="T8" s="108" t="s">
        <v>152</v>
      </c>
      <c r="U8" s="108" t="s">
        <v>152</v>
      </c>
      <c r="V8" s="108" t="s">
        <v>152</v>
      </c>
      <c r="W8" s="108" t="s">
        <v>152</v>
      </c>
      <c r="X8" s="108" t="s">
        <v>152</v>
      </c>
      <c r="Y8" s="108" t="s">
        <v>152</v>
      </c>
      <c r="Z8" s="108" t="s">
        <v>152</v>
      </c>
      <c r="AA8" s="108" t="s">
        <v>152</v>
      </c>
      <c r="AB8" s="108"/>
      <c r="AC8" s="108"/>
      <c r="AD8" s="109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9"/>
      <c r="BC8" s="5"/>
    </row>
    <row r="9" spans="1:55">
      <c r="A9" s="20">
        <v>7</v>
      </c>
      <c r="B9" s="18">
        <v>7</v>
      </c>
      <c r="C9" s="15" t="s">
        <v>242</v>
      </c>
      <c r="D9" s="18">
        <v>6</v>
      </c>
      <c r="E9" s="18">
        <v>6</v>
      </c>
      <c r="F9" s="15" t="s">
        <v>242</v>
      </c>
      <c r="G9" s="24">
        <v>23360</v>
      </c>
      <c r="H9" s="6" t="s">
        <v>252</v>
      </c>
      <c r="I9" s="6" t="s">
        <v>253</v>
      </c>
      <c r="J9" s="6" t="s">
        <v>245</v>
      </c>
      <c r="K9" s="4">
        <v>1986</v>
      </c>
      <c r="L9" s="106" t="s">
        <v>166</v>
      </c>
      <c r="M9" s="25" t="s">
        <v>117</v>
      </c>
      <c r="N9" s="16">
        <v>9</v>
      </c>
      <c r="O9" s="17"/>
      <c r="P9" s="17"/>
      <c r="Q9" s="19">
        <v>1283</v>
      </c>
      <c r="R9" s="27">
        <v>1267</v>
      </c>
      <c r="S9" s="107" t="s">
        <v>152</v>
      </c>
      <c r="T9" s="108" t="s">
        <v>152</v>
      </c>
      <c r="U9" s="108" t="s">
        <v>152</v>
      </c>
      <c r="V9" s="108" t="s">
        <v>152</v>
      </c>
      <c r="W9" s="108" t="s">
        <v>152</v>
      </c>
      <c r="X9" s="108"/>
      <c r="Y9" s="108"/>
      <c r="Z9" s="108">
        <v>16</v>
      </c>
      <c r="AA9" s="108" t="s">
        <v>152</v>
      </c>
      <c r="AB9" s="108"/>
      <c r="AC9" s="108"/>
      <c r="AD9" s="109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9"/>
      <c r="BC9" s="5"/>
    </row>
    <row r="10" spans="1:55">
      <c r="A10" s="20">
        <v>8</v>
      </c>
      <c r="B10" s="18">
        <v>8</v>
      </c>
      <c r="C10" s="15" t="s">
        <v>242</v>
      </c>
      <c r="D10" s="18">
        <v>7</v>
      </c>
      <c r="E10" s="18">
        <v>7</v>
      </c>
      <c r="F10" s="15" t="s">
        <v>242</v>
      </c>
      <c r="G10" s="24">
        <v>2270</v>
      </c>
      <c r="H10" s="6" t="s">
        <v>254</v>
      </c>
      <c r="I10" s="6" t="s">
        <v>255</v>
      </c>
      <c r="J10" s="6" t="s">
        <v>245</v>
      </c>
      <c r="K10" s="4">
        <v>1982</v>
      </c>
      <c r="L10" s="106" t="s">
        <v>166</v>
      </c>
      <c r="M10" s="25" t="s">
        <v>117</v>
      </c>
      <c r="N10" s="16">
        <v>9</v>
      </c>
      <c r="O10" s="17">
        <v>1251</v>
      </c>
      <c r="P10" s="17">
        <v>1275</v>
      </c>
      <c r="Q10" s="19">
        <v>1263</v>
      </c>
      <c r="R10" s="27">
        <v>1263</v>
      </c>
      <c r="S10" s="107" t="s">
        <v>152</v>
      </c>
      <c r="T10" s="108" t="s">
        <v>152</v>
      </c>
      <c r="U10" s="108" t="s">
        <v>152</v>
      </c>
      <c r="V10" s="108" t="s">
        <v>152</v>
      </c>
      <c r="W10" s="108" t="s">
        <v>152</v>
      </c>
      <c r="X10" s="108" t="s">
        <v>152</v>
      </c>
      <c r="Y10" s="108" t="s">
        <v>152</v>
      </c>
      <c r="Z10" s="108" t="s">
        <v>152</v>
      </c>
      <c r="AA10" s="108" t="s">
        <v>152</v>
      </c>
      <c r="AB10" s="108"/>
      <c r="AC10" s="108"/>
      <c r="AD10" s="109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9"/>
      <c r="BC10" s="5"/>
    </row>
    <row r="11" spans="1:55">
      <c r="A11" s="20">
        <v>9</v>
      </c>
      <c r="B11" s="18">
        <v>9</v>
      </c>
      <c r="C11" s="15" t="s">
        <v>242</v>
      </c>
      <c r="D11" s="18">
        <v>2</v>
      </c>
      <c r="E11" s="18">
        <v>2</v>
      </c>
      <c r="F11" s="15" t="s">
        <v>242</v>
      </c>
      <c r="G11" s="24">
        <v>22257</v>
      </c>
      <c r="H11" s="6" t="s">
        <v>256</v>
      </c>
      <c r="I11" s="6" t="s">
        <v>257</v>
      </c>
      <c r="J11" s="6" t="s">
        <v>245</v>
      </c>
      <c r="K11" s="4">
        <v>1995</v>
      </c>
      <c r="L11" s="106" t="s">
        <v>164</v>
      </c>
      <c r="M11" s="25" t="s">
        <v>117</v>
      </c>
      <c r="N11" s="16">
        <v>9</v>
      </c>
      <c r="O11" s="17">
        <v>1258</v>
      </c>
      <c r="P11" s="17">
        <v>1259</v>
      </c>
      <c r="Q11" s="19">
        <v>1258.5</v>
      </c>
      <c r="R11" s="27">
        <v>1258.5</v>
      </c>
      <c r="S11" s="107" t="s">
        <v>152</v>
      </c>
      <c r="T11" s="108" t="s">
        <v>152</v>
      </c>
      <c r="U11" s="108" t="s">
        <v>152</v>
      </c>
      <c r="V11" s="108" t="s">
        <v>152</v>
      </c>
      <c r="W11" s="108" t="s">
        <v>152</v>
      </c>
      <c r="X11" s="108" t="s">
        <v>152</v>
      </c>
      <c r="Y11" s="108" t="s">
        <v>152</v>
      </c>
      <c r="Z11" s="108" t="s">
        <v>152</v>
      </c>
      <c r="AA11" s="108" t="s">
        <v>152</v>
      </c>
      <c r="AB11" s="108"/>
      <c r="AC11" s="108"/>
      <c r="AD11" s="109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9"/>
      <c r="BC11" s="5"/>
    </row>
    <row r="12" spans="1:55">
      <c r="A12" s="20">
        <v>10</v>
      </c>
      <c r="B12" s="18">
        <v>10</v>
      </c>
      <c r="C12" s="15" t="s">
        <v>242</v>
      </c>
      <c r="D12" s="18">
        <v>1</v>
      </c>
      <c r="E12" s="18">
        <v>1</v>
      </c>
      <c r="F12" s="15" t="s">
        <v>242</v>
      </c>
      <c r="G12" s="24">
        <v>22026</v>
      </c>
      <c r="H12" s="6" t="s">
        <v>258</v>
      </c>
      <c r="I12" s="6" t="s">
        <v>244</v>
      </c>
      <c r="J12" s="6" t="s">
        <v>245</v>
      </c>
      <c r="K12" s="4">
        <v>1994</v>
      </c>
      <c r="L12" s="106" t="s">
        <v>163</v>
      </c>
      <c r="M12" s="25" t="s">
        <v>120</v>
      </c>
      <c r="N12" s="16">
        <v>9</v>
      </c>
      <c r="O12" s="17">
        <v>1247</v>
      </c>
      <c r="P12" s="17">
        <v>1249</v>
      </c>
      <c r="Q12" s="19">
        <v>1248</v>
      </c>
      <c r="R12" s="27">
        <v>1248</v>
      </c>
      <c r="S12" s="107" t="s">
        <v>152</v>
      </c>
      <c r="T12" s="108" t="s">
        <v>152</v>
      </c>
      <c r="U12" s="108" t="s">
        <v>152</v>
      </c>
      <c r="V12" s="108" t="s">
        <v>152</v>
      </c>
      <c r="W12" s="108" t="s">
        <v>152</v>
      </c>
      <c r="X12" s="108" t="s">
        <v>152</v>
      </c>
      <c r="Y12" s="108" t="s">
        <v>152</v>
      </c>
      <c r="Z12" s="108" t="s">
        <v>152</v>
      </c>
      <c r="AA12" s="108" t="s">
        <v>152</v>
      </c>
      <c r="AB12" s="108"/>
      <c r="AC12" s="108"/>
      <c r="AD12" s="109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9"/>
      <c r="BC12" s="5"/>
    </row>
    <row r="13" spans="1:55">
      <c r="A13" s="20">
        <v>11</v>
      </c>
      <c r="B13" s="18">
        <v>11</v>
      </c>
      <c r="C13" s="15" t="s">
        <v>242</v>
      </c>
      <c r="D13" s="18">
        <v>8</v>
      </c>
      <c r="E13" s="18">
        <v>8</v>
      </c>
      <c r="F13" s="15" t="s">
        <v>242</v>
      </c>
      <c r="G13" s="24">
        <v>3475</v>
      </c>
      <c r="H13" s="6" t="s">
        <v>259</v>
      </c>
      <c r="I13" s="6" t="s">
        <v>244</v>
      </c>
      <c r="J13" s="6" t="s">
        <v>245</v>
      </c>
      <c r="K13" s="4">
        <v>1989</v>
      </c>
      <c r="L13" s="106" t="s">
        <v>166</v>
      </c>
      <c r="M13" s="25" t="s">
        <v>117</v>
      </c>
      <c r="N13" s="16">
        <v>9</v>
      </c>
      <c r="O13" s="17"/>
      <c r="P13" s="17"/>
      <c r="Q13" s="19">
        <v>1231</v>
      </c>
      <c r="R13" s="27">
        <v>1228</v>
      </c>
      <c r="S13" s="107" t="s">
        <v>152</v>
      </c>
      <c r="T13" s="108" t="s">
        <v>152</v>
      </c>
      <c r="U13" s="108" t="s">
        <v>152</v>
      </c>
      <c r="V13" s="108" t="s">
        <v>152</v>
      </c>
      <c r="W13" s="108">
        <v>3</v>
      </c>
      <c r="X13" s="108" t="s">
        <v>152</v>
      </c>
      <c r="Y13" s="108" t="s">
        <v>152</v>
      </c>
      <c r="Z13" s="108" t="s">
        <v>152</v>
      </c>
      <c r="AA13" s="108" t="s">
        <v>152</v>
      </c>
      <c r="AB13" s="108"/>
      <c r="AC13" s="108"/>
      <c r="AD13" s="109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  <c r="BC13" s="5"/>
    </row>
    <row r="14" spans="1:55">
      <c r="A14" s="20">
        <v>12</v>
      </c>
      <c r="B14" s="18">
        <v>12</v>
      </c>
      <c r="C14" s="15" t="s">
        <v>242</v>
      </c>
      <c r="D14" s="18">
        <v>9</v>
      </c>
      <c r="E14" s="18">
        <v>9</v>
      </c>
      <c r="F14" s="15" t="s">
        <v>242</v>
      </c>
      <c r="G14" s="24">
        <v>4901</v>
      </c>
      <c r="H14" s="6" t="s">
        <v>260</v>
      </c>
      <c r="I14" s="6" t="s">
        <v>253</v>
      </c>
      <c r="J14" s="6" t="s">
        <v>245</v>
      </c>
      <c r="K14" s="4">
        <v>1986</v>
      </c>
      <c r="L14" s="106" t="s">
        <v>166</v>
      </c>
      <c r="M14" s="25" t="s">
        <v>117</v>
      </c>
      <c r="N14" s="16">
        <v>9</v>
      </c>
      <c r="O14" s="17">
        <v>1209</v>
      </c>
      <c r="P14" s="17">
        <v>1226</v>
      </c>
      <c r="Q14" s="19">
        <v>1217.5</v>
      </c>
      <c r="R14" s="27">
        <v>1217.5</v>
      </c>
      <c r="S14" s="107" t="s">
        <v>152</v>
      </c>
      <c r="T14" s="108" t="s">
        <v>152</v>
      </c>
      <c r="U14" s="108" t="s">
        <v>152</v>
      </c>
      <c r="V14" s="108" t="s">
        <v>152</v>
      </c>
      <c r="W14" s="108" t="s">
        <v>152</v>
      </c>
      <c r="X14" s="108" t="s">
        <v>152</v>
      </c>
      <c r="Y14" s="108" t="s">
        <v>152</v>
      </c>
      <c r="Z14" s="108" t="s">
        <v>152</v>
      </c>
      <c r="AA14" s="108" t="s">
        <v>152</v>
      </c>
      <c r="AB14" s="108"/>
      <c r="AC14" s="108"/>
      <c r="AD14" s="109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9"/>
      <c r="BC14" s="5"/>
    </row>
    <row r="15" spans="1:55">
      <c r="A15" s="20">
        <v>13</v>
      </c>
      <c r="B15" s="18">
        <v>13</v>
      </c>
      <c r="C15" s="15" t="s">
        <v>242</v>
      </c>
      <c r="D15" s="18">
        <v>3</v>
      </c>
      <c r="E15" s="18">
        <v>3</v>
      </c>
      <c r="F15" s="15" t="s">
        <v>242</v>
      </c>
      <c r="G15" s="24">
        <v>6162</v>
      </c>
      <c r="H15" s="6" t="s">
        <v>261</v>
      </c>
      <c r="I15" s="6" t="s">
        <v>253</v>
      </c>
      <c r="J15" s="6" t="s">
        <v>245</v>
      </c>
      <c r="K15" s="4">
        <v>1994</v>
      </c>
      <c r="L15" s="106" t="s">
        <v>164</v>
      </c>
      <c r="M15" s="25" t="s">
        <v>117</v>
      </c>
      <c r="N15" s="16">
        <v>9</v>
      </c>
      <c r="O15" s="17">
        <v>1192</v>
      </c>
      <c r="P15" s="17">
        <v>1181</v>
      </c>
      <c r="Q15" s="19">
        <v>1207.5</v>
      </c>
      <c r="R15" s="27">
        <v>1186.5</v>
      </c>
      <c r="S15" s="107" t="s">
        <v>152</v>
      </c>
      <c r="T15" s="108" t="s">
        <v>152</v>
      </c>
      <c r="U15" s="108">
        <v>10</v>
      </c>
      <c r="V15" s="108" t="s">
        <v>152</v>
      </c>
      <c r="W15" s="108">
        <v>11</v>
      </c>
      <c r="X15" s="108" t="s">
        <v>152</v>
      </c>
      <c r="Y15" s="108" t="s">
        <v>152</v>
      </c>
      <c r="Z15" s="108" t="s">
        <v>152</v>
      </c>
      <c r="AA15" s="108" t="s">
        <v>152</v>
      </c>
      <c r="AB15" s="108"/>
      <c r="AC15" s="108"/>
      <c r="AD15" s="109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9"/>
      <c r="BC15" s="5"/>
    </row>
    <row r="16" spans="1:55">
      <c r="A16" s="20">
        <v>14</v>
      </c>
      <c r="B16" s="18">
        <v>14</v>
      </c>
      <c r="C16" s="15" t="s">
        <v>242</v>
      </c>
      <c r="D16" s="18">
        <v>10</v>
      </c>
      <c r="E16" s="18">
        <v>10</v>
      </c>
      <c r="F16" s="15" t="s">
        <v>242</v>
      </c>
      <c r="G16" s="24">
        <v>27236</v>
      </c>
      <c r="H16" s="6" t="s">
        <v>262</v>
      </c>
      <c r="I16" s="6" t="s">
        <v>263</v>
      </c>
      <c r="J16" s="6" t="s">
        <v>245</v>
      </c>
      <c r="K16" s="4">
        <v>1986</v>
      </c>
      <c r="L16" s="106" t="s">
        <v>166</v>
      </c>
      <c r="M16" s="25" t="s">
        <v>117</v>
      </c>
      <c r="N16" s="16">
        <v>9</v>
      </c>
      <c r="O16" s="17"/>
      <c r="P16" s="17" t="s">
        <v>152</v>
      </c>
      <c r="Q16" s="19">
        <v>1204</v>
      </c>
      <c r="R16" s="27">
        <v>1196</v>
      </c>
      <c r="S16" s="107" t="s">
        <v>152</v>
      </c>
      <c r="T16" s="108" t="s">
        <v>152</v>
      </c>
      <c r="U16" s="108" t="s">
        <v>152</v>
      </c>
      <c r="V16" s="108" t="s">
        <v>152</v>
      </c>
      <c r="W16" s="108" t="s">
        <v>152</v>
      </c>
      <c r="X16" s="108"/>
      <c r="Y16" s="108"/>
      <c r="Z16" s="108"/>
      <c r="AA16" s="108">
        <v>8</v>
      </c>
      <c r="AB16" s="108"/>
      <c r="AC16" s="108"/>
      <c r="AD16" s="109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  <c r="BC16" s="5"/>
    </row>
    <row r="17" spans="1:55">
      <c r="A17" s="20">
        <v>15</v>
      </c>
      <c r="B17" s="18">
        <v>15</v>
      </c>
      <c r="C17" s="15" t="s">
        <v>242</v>
      </c>
      <c r="D17" s="18">
        <v>1</v>
      </c>
      <c r="E17" s="18">
        <v>1</v>
      </c>
      <c r="F17" s="15" t="s">
        <v>242</v>
      </c>
      <c r="G17" s="24">
        <v>4037</v>
      </c>
      <c r="H17" s="6" t="s">
        <v>264</v>
      </c>
      <c r="I17" s="6" t="s">
        <v>255</v>
      </c>
      <c r="J17" s="6" t="s">
        <v>245</v>
      </c>
      <c r="K17" s="4">
        <v>1975</v>
      </c>
      <c r="L17" s="106" t="s">
        <v>168</v>
      </c>
      <c r="M17" s="25" t="s">
        <v>117</v>
      </c>
      <c r="N17" s="16">
        <v>8</v>
      </c>
      <c r="O17" s="17">
        <v>1119</v>
      </c>
      <c r="P17" s="17">
        <v>1259</v>
      </c>
      <c r="Q17" s="19">
        <v>1189</v>
      </c>
      <c r="R17" s="27">
        <v>1189</v>
      </c>
      <c r="S17" s="107" t="s">
        <v>152</v>
      </c>
      <c r="T17" s="108" t="s">
        <v>152</v>
      </c>
      <c r="U17" s="108" t="s">
        <v>152</v>
      </c>
      <c r="V17" s="108" t="s">
        <v>152</v>
      </c>
      <c r="W17" s="108" t="s">
        <v>152</v>
      </c>
      <c r="X17" s="108" t="s">
        <v>152</v>
      </c>
      <c r="Y17" s="108" t="s">
        <v>152</v>
      </c>
      <c r="Z17" s="108" t="s">
        <v>152</v>
      </c>
      <c r="AA17" s="108" t="s">
        <v>152</v>
      </c>
      <c r="AB17" s="108"/>
      <c r="AC17" s="108"/>
      <c r="AD17" s="109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5"/>
    </row>
    <row r="18" spans="1:55">
      <c r="A18" s="20">
        <v>16</v>
      </c>
      <c r="B18" s="18">
        <v>16</v>
      </c>
      <c r="C18" s="15" t="s">
        <v>242</v>
      </c>
      <c r="D18" s="18">
        <v>11</v>
      </c>
      <c r="E18" s="18">
        <v>11</v>
      </c>
      <c r="F18" s="15" t="s">
        <v>242</v>
      </c>
      <c r="G18" s="24">
        <v>3855</v>
      </c>
      <c r="H18" s="6" t="s">
        <v>265</v>
      </c>
      <c r="I18" s="6" t="s">
        <v>266</v>
      </c>
      <c r="J18" s="6" t="s">
        <v>245</v>
      </c>
      <c r="K18" s="4">
        <v>1992</v>
      </c>
      <c r="L18" s="106" t="s">
        <v>166</v>
      </c>
      <c r="M18" s="25" t="s">
        <v>117</v>
      </c>
      <c r="N18" s="16">
        <v>8</v>
      </c>
      <c r="O18" s="17">
        <v>1196</v>
      </c>
      <c r="P18" s="17">
        <v>1181</v>
      </c>
      <c r="Q18" s="19">
        <v>1188.5</v>
      </c>
      <c r="R18" s="27">
        <v>1188.5</v>
      </c>
      <c r="S18" s="107" t="s">
        <v>152</v>
      </c>
      <c r="T18" s="108" t="s">
        <v>152</v>
      </c>
      <c r="U18" s="108" t="s">
        <v>152</v>
      </c>
      <c r="V18" s="108" t="s">
        <v>152</v>
      </c>
      <c r="W18" s="108" t="s">
        <v>152</v>
      </c>
      <c r="X18" s="108" t="s">
        <v>152</v>
      </c>
      <c r="Y18" s="108" t="s">
        <v>152</v>
      </c>
      <c r="Z18" s="108" t="s">
        <v>152</v>
      </c>
      <c r="AA18" s="108" t="s">
        <v>152</v>
      </c>
      <c r="AB18" s="108"/>
      <c r="AC18" s="108"/>
      <c r="AD18" s="109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C18" s="5"/>
    </row>
    <row r="19" spans="1:55">
      <c r="A19" s="20">
        <v>17</v>
      </c>
      <c r="B19" s="18">
        <v>17</v>
      </c>
      <c r="C19" s="15" t="s">
        <v>242</v>
      </c>
      <c r="D19" s="18">
        <v>1</v>
      </c>
      <c r="E19" s="18">
        <v>1</v>
      </c>
      <c r="F19" s="15" t="s">
        <v>242</v>
      </c>
      <c r="G19" s="24">
        <v>50610</v>
      </c>
      <c r="H19" s="6" t="s">
        <v>267</v>
      </c>
      <c r="I19" s="6" t="s">
        <v>248</v>
      </c>
      <c r="J19" s="6" t="s">
        <v>245</v>
      </c>
      <c r="K19" s="4">
        <v>0</v>
      </c>
      <c r="L19" s="106" t="s">
        <v>268</v>
      </c>
      <c r="M19" s="25" t="s">
        <v>117</v>
      </c>
      <c r="N19" s="16">
        <v>8</v>
      </c>
      <c r="O19" s="17"/>
      <c r="P19" s="17"/>
      <c r="Q19" s="19">
        <v>1188</v>
      </c>
      <c r="R19" s="27">
        <v>1150</v>
      </c>
      <c r="S19" s="107" t="s">
        <v>152</v>
      </c>
      <c r="T19" s="108" t="s">
        <v>152</v>
      </c>
      <c r="U19" s="108" t="s">
        <v>152</v>
      </c>
      <c r="V19" s="108" t="s">
        <v>152</v>
      </c>
      <c r="W19" s="108" t="s">
        <v>152</v>
      </c>
      <c r="X19" s="108" t="s">
        <v>152</v>
      </c>
      <c r="Y19" s="108">
        <v>20</v>
      </c>
      <c r="Z19" s="108">
        <v>18</v>
      </c>
      <c r="AA19" s="108" t="s">
        <v>152</v>
      </c>
      <c r="AB19" s="108"/>
      <c r="AC19" s="108"/>
      <c r="AD19" s="109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5"/>
    </row>
    <row r="20" spans="1:55">
      <c r="A20" s="20">
        <v>18</v>
      </c>
      <c r="B20" s="18">
        <v>18</v>
      </c>
      <c r="C20" s="15" t="s">
        <v>242</v>
      </c>
      <c r="D20" s="18">
        <v>12</v>
      </c>
      <c r="E20" s="18">
        <v>12</v>
      </c>
      <c r="F20" s="15" t="s">
        <v>242</v>
      </c>
      <c r="G20" s="24">
        <v>22072</v>
      </c>
      <c r="H20" s="6" t="s">
        <v>269</v>
      </c>
      <c r="I20" s="6" t="s">
        <v>263</v>
      </c>
      <c r="J20" s="6" t="s">
        <v>245</v>
      </c>
      <c r="K20" s="4">
        <v>1985</v>
      </c>
      <c r="L20" s="106" t="s">
        <v>166</v>
      </c>
      <c r="M20" s="25" t="s">
        <v>117</v>
      </c>
      <c r="N20" s="16">
        <v>8</v>
      </c>
      <c r="O20" s="17">
        <v>1185</v>
      </c>
      <c r="P20" s="17">
        <v>1188</v>
      </c>
      <c r="Q20" s="19">
        <v>1186.5</v>
      </c>
      <c r="R20" s="27">
        <v>1186.5</v>
      </c>
      <c r="S20" s="107" t="s">
        <v>152</v>
      </c>
      <c r="T20" s="108" t="s">
        <v>152</v>
      </c>
      <c r="U20" s="108" t="s">
        <v>152</v>
      </c>
      <c r="V20" s="108" t="s">
        <v>152</v>
      </c>
      <c r="W20" s="108" t="s">
        <v>152</v>
      </c>
      <c r="X20" s="108" t="s">
        <v>152</v>
      </c>
      <c r="Y20" s="108" t="s">
        <v>152</v>
      </c>
      <c r="Z20" s="108" t="s">
        <v>152</v>
      </c>
      <c r="AA20" s="108" t="s">
        <v>152</v>
      </c>
      <c r="AB20" s="108"/>
      <c r="AC20" s="108"/>
      <c r="AD20" s="109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  <c r="BC20" s="5"/>
    </row>
    <row r="21" spans="1:55">
      <c r="A21" s="20">
        <v>19</v>
      </c>
      <c r="B21" s="18">
        <v>19</v>
      </c>
      <c r="C21" s="15" t="s">
        <v>242</v>
      </c>
      <c r="D21" s="18">
        <v>13</v>
      </c>
      <c r="E21" s="18">
        <v>13</v>
      </c>
      <c r="F21" s="15" t="s">
        <v>242</v>
      </c>
      <c r="G21" s="24">
        <v>1812</v>
      </c>
      <c r="H21" s="6" t="s">
        <v>270</v>
      </c>
      <c r="I21" s="6" t="s">
        <v>253</v>
      </c>
      <c r="J21" s="6" t="s">
        <v>245</v>
      </c>
      <c r="K21" s="4">
        <v>1978</v>
      </c>
      <c r="L21" s="106" t="s">
        <v>166</v>
      </c>
      <c r="M21" s="25" t="s">
        <v>117</v>
      </c>
      <c r="N21" s="16">
        <v>8</v>
      </c>
      <c r="O21" s="17">
        <v>1109</v>
      </c>
      <c r="P21" s="17">
        <v>1228</v>
      </c>
      <c r="Q21" s="19">
        <v>1168.5</v>
      </c>
      <c r="R21" s="27">
        <v>1168.5</v>
      </c>
      <c r="S21" s="107" t="s">
        <v>152</v>
      </c>
      <c r="T21" s="108" t="s">
        <v>152</v>
      </c>
      <c r="U21" s="108" t="s">
        <v>152</v>
      </c>
      <c r="V21" s="108" t="s">
        <v>152</v>
      </c>
      <c r="W21" s="108" t="s">
        <v>152</v>
      </c>
      <c r="X21" s="108" t="s">
        <v>152</v>
      </c>
      <c r="Y21" s="108" t="s">
        <v>152</v>
      </c>
      <c r="Z21" s="108" t="s">
        <v>152</v>
      </c>
      <c r="AA21" s="108" t="s">
        <v>152</v>
      </c>
      <c r="AB21" s="108"/>
      <c r="AC21" s="108"/>
      <c r="AD21" s="109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5"/>
    </row>
    <row r="22" spans="1:55">
      <c r="A22" s="20">
        <v>20</v>
      </c>
      <c r="B22" s="18">
        <v>20</v>
      </c>
      <c r="C22" s="15" t="s">
        <v>242</v>
      </c>
      <c r="D22" s="18">
        <v>4</v>
      </c>
      <c r="E22" s="18">
        <v>4</v>
      </c>
      <c r="F22" s="15" t="s">
        <v>242</v>
      </c>
      <c r="G22" s="24">
        <v>17426</v>
      </c>
      <c r="H22" s="6" t="s">
        <v>271</v>
      </c>
      <c r="I22" s="6" t="s">
        <v>257</v>
      </c>
      <c r="J22" s="6" t="s">
        <v>245</v>
      </c>
      <c r="K22" s="4">
        <v>1994</v>
      </c>
      <c r="L22" s="106" t="s">
        <v>164</v>
      </c>
      <c r="M22" s="25" t="s">
        <v>117</v>
      </c>
      <c r="N22" s="16">
        <v>8</v>
      </c>
      <c r="O22" s="17">
        <v>1221</v>
      </c>
      <c r="P22" s="17">
        <v>1232</v>
      </c>
      <c r="Q22" s="19">
        <v>1164.5</v>
      </c>
      <c r="R22" s="27">
        <v>1226.5</v>
      </c>
      <c r="S22" s="107" t="s">
        <v>152</v>
      </c>
      <c r="T22" s="108" t="s">
        <v>152</v>
      </c>
      <c r="U22" s="108" t="s">
        <v>152</v>
      </c>
      <c r="V22" s="108" t="s">
        <v>152</v>
      </c>
      <c r="W22" s="108">
        <v>24</v>
      </c>
      <c r="X22" s="108" t="s">
        <v>152</v>
      </c>
      <c r="Y22" s="108">
        <v>-42</v>
      </c>
      <c r="Z22" s="108">
        <v>-44</v>
      </c>
      <c r="AA22" s="108" t="s">
        <v>152</v>
      </c>
      <c r="AB22" s="108"/>
      <c r="AC22" s="108"/>
      <c r="AD22" s="109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</row>
    <row r="23" spans="1:55">
      <c r="A23" s="20">
        <v>21</v>
      </c>
      <c r="B23" s="18">
        <v>21</v>
      </c>
      <c r="C23" s="15" t="s">
        <v>242</v>
      </c>
      <c r="D23" s="18">
        <v>14</v>
      </c>
      <c r="E23" s="18">
        <v>14</v>
      </c>
      <c r="F23" s="15" t="s">
        <v>242</v>
      </c>
      <c r="G23" s="24">
        <v>3834</v>
      </c>
      <c r="H23" s="6" t="s">
        <v>272</v>
      </c>
      <c r="I23" s="6" t="s">
        <v>266</v>
      </c>
      <c r="J23" s="6" t="s">
        <v>245</v>
      </c>
      <c r="K23" s="4">
        <v>1992</v>
      </c>
      <c r="L23" s="106" t="s">
        <v>166</v>
      </c>
      <c r="M23" s="25" t="s">
        <v>117</v>
      </c>
      <c r="N23" s="16">
        <v>8</v>
      </c>
      <c r="O23" s="17">
        <v>1140</v>
      </c>
      <c r="P23" s="17">
        <v>1172</v>
      </c>
      <c r="Q23" s="19">
        <v>1161</v>
      </c>
      <c r="R23" s="27">
        <v>1156</v>
      </c>
      <c r="S23" s="107" t="s">
        <v>152</v>
      </c>
      <c r="T23" s="108" t="s">
        <v>152</v>
      </c>
      <c r="U23" s="108" t="s">
        <v>152</v>
      </c>
      <c r="V23" s="108">
        <v>5</v>
      </c>
      <c r="W23" s="108" t="s">
        <v>152</v>
      </c>
      <c r="X23" s="108" t="s">
        <v>152</v>
      </c>
      <c r="Y23" s="108" t="s">
        <v>152</v>
      </c>
      <c r="Z23" s="108" t="s">
        <v>152</v>
      </c>
      <c r="AA23" s="108" t="s">
        <v>152</v>
      </c>
      <c r="AB23" s="108"/>
      <c r="AC23" s="108"/>
      <c r="AD23" s="109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  <c r="BC23" s="5"/>
    </row>
    <row r="24" spans="1:55">
      <c r="A24" s="20">
        <v>22</v>
      </c>
      <c r="B24" s="18">
        <v>22</v>
      </c>
      <c r="C24" s="15" t="s">
        <v>242</v>
      </c>
      <c r="D24" s="18">
        <v>15</v>
      </c>
      <c r="E24" s="18">
        <v>15</v>
      </c>
      <c r="F24" s="15" t="s">
        <v>242</v>
      </c>
      <c r="G24" s="24">
        <v>3243</v>
      </c>
      <c r="H24" s="6" t="s">
        <v>273</v>
      </c>
      <c r="I24" s="6" t="s">
        <v>274</v>
      </c>
      <c r="J24" s="6" t="s">
        <v>245</v>
      </c>
      <c r="K24" s="4">
        <v>1988</v>
      </c>
      <c r="L24" s="106" t="s">
        <v>166</v>
      </c>
      <c r="M24" s="25" t="s">
        <v>117</v>
      </c>
      <c r="N24" s="16">
        <v>8</v>
      </c>
      <c r="O24" s="17">
        <v>1198</v>
      </c>
      <c r="P24" s="17">
        <v>1134</v>
      </c>
      <c r="Q24" s="19">
        <v>1152</v>
      </c>
      <c r="R24" s="27">
        <v>1166</v>
      </c>
      <c r="S24" s="107" t="s">
        <v>152</v>
      </c>
      <c r="T24" s="108">
        <v>-14</v>
      </c>
      <c r="U24" s="108" t="s">
        <v>152</v>
      </c>
      <c r="V24" s="108" t="s">
        <v>152</v>
      </c>
      <c r="W24" s="108" t="s">
        <v>152</v>
      </c>
      <c r="X24" s="108" t="s">
        <v>152</v>
      </c>
      <c r="Y24" s="108" t="s">
        <v>152</v>
      </c>
      <c r="Z24" s="108" t="s">
        <v>152</v>
      </c>
      <c r="AA24" s="108" t="s">
        <v>152</v>
      </c>
      <c r="AB24" s="108"/>
      <c r="AC24" s="108"/>
      <c r="AD24" s="109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  <c r="BC24" s="5"/>
    </row>
    <row r="25" spans="1:55">
      <c r="A25" s="20">
        <v>23</v>
      </c>
      <c r="B25" s="18">
        <v>23</v>
      </c>
      <c r="C25" s="15" t="s">
        <v>242</v>
      </c>
      <c r="D25" s="18">
        <v>5</v>
      </c>
      <c r="E25" s="18">
        <v>5</v>
      </c>
      <c r="F25" s="15" t="s">
        <v>242</v>
      </c>
      <c r="G25" s="24">
        <v>7508</v>
      </c>
      <c r="H25" s="6" t="s">
        <v>275</v>
      </c>
      <c r="I25" s="6" t="s">
        <v>257</v>
      </c>
      <c r="J25" s="6" t="s">
        <v>245</v>
      </c>
      <c r="K25" s="4">
        <v>1998</v>
      </c>
      <c r="L25" s="106" t="s">
        <v>164</v>
      </c>
      <c r="M25" s="25" t="s">
        <v>117</v>
      </c>
      <c r="N25" s="16">
        <v>8</v>
      </c>
      <c r="O25" s="17">
        <v>1099</v>
      </c>
      <c r="P25" s="17">
        <v>1121</v>
      </c>
      <c r="Q25" s="19">
        <v>1144</v>
      </c>
      <c r="R25" s="27">
        <v>1110</v>
      </c>
      <c r="S25" s="107" t="s">
        <v>152</v>
      </c>
      <c r="T25" s="108" t="s">
        <v>152</v>
      </c>
      <c r="U25" s="108" t="s">
        <v>152</v>
      </c>
      <c r="V25" s="108">
        <v>-2</v>
      </c>
      <c r="W25" s="108" t="s">
        <v>152</v>
      </c>
      <c r="X25" s="108" t="s">
        <v>152</v>
      </c>
      <c r="Y25" s="108">
        <v>16</v>
      </c>
      <c r="Z25" s="108">
        <v>20</v>
      </c>
      <c r="AA25" s="108" t="s">
        <v>152</v>
      </c>
      <c r="AB25" s="108"/>
      <c r="AC25" s="108"/>
      <c r="AD25" s="109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  <c r="BC25" s="5"/>
    </row>
    <row r="26" spans="1:55">
      <c r="A26" s="20">
        <v>24</v>
      </c>
      <c r="B26" s="18">
        <v>24</v>
      </c>
      <c r="C26" s="15" t="s">
        <v>242</v>
      </c>
      <c r="D26" s="18">
        <v>16</v>
      </c>
      <c r="E26" s="18">
        <v>16</v>
      </c>
      <c r="F26" s="15" t="s">
        <v>242</v>
      </c>
      <c r="G26" s="24">
        <v>11080</v>
      </c>
      <c r="H26" s="6" t="s">
        <v>276</v>
      </c>
      <c r="I26" s="6" t="s">
        <v>277</v>
      </c>
      <c r="J26" s="6" t="s">
        <v>245</v>
      </c>
      <c r="K26" s="4">
        <v>1978</v>
      </c>
      <c r="L26" s="106" t="s">
        <v>166</v>
      </c>
      <c r="M26" s="25" t="s">
        <v>117</v>
      </c>
      <c r="N26" s="16">
        <v>8</v>
      </c>
      <c r="O26" s="17">
        <v>1130</v>
      </c>
      <c r="P26" s="17">
        <v>1148</v>
      </c>
      <c r="Q26" s="19">
        <v>1139</v>
      </c>
      <c r="R26" s="27">
        <v>1139</v>
      </c>
      <c r="S26" s="107" t="s">
        <v>152</v>
      </c>
      <c r="T26" s="108" t="s">
        <v>152</v>
      </c>
      <c r="U26" s="108" t="s">
        <v>152</v>
      </c>
      <c r="V26" s="108" t="s">
        <v>152</v>
      </c>
      <c r="W26" s="108" t="s">
        <v>152</v>
      </c>
      <c r="X26" s="108" t="s">
        <v>152</v>
      </c>
      <c r="Y26" s="108" t="s">
        <v>152</v>
      </c>
      <c r="Z26" s="108" t="s">
        <v>152</v>
      </c>
      <c r="AA26" s="108" t="s">
        <v>152</v>
      </c>
      <c r="AB26" s="108"/>
      <c r="AC26" s="108"/>
      <c r="AD26" s="109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9"/>
      <c r="BC26" s="5"/>
    </row>
    <row r="27" spans="1:55">
      <c r="A27" s="20">
        <v>25</v>
      </c>
      <c r="B27" s="18">
        <v>25</v>
      </c>
      <c r="C27" s="15" t="s">
        <v>242</v>
      </c>
      <c r="D27" s="18">
        <v>2</v>
      </c>
      <c r="E27" s="18">
        <v>2</v>
      </c>
      <c r="F27" s="15" t="s">
        <v>242</v>
      </c>
      <c r="G27" s="24">
        <v>1170</v>
      </c>
      <c r="H27" s="6" t="s">
        <v>278</v>
      </c>
      <c r="I27" s="6" t="s">
        <v>279</v>
      </c>
      <c r="J27" s="6" t="s">
        <v>280</v>
      </c>
      <c r="K27" s="4">
        <v>1969</v>
      </c>
      <c r="L27" s="106" t="s">
        <v>168</v>
      </c>
      <c r="M27" s="25" t="s">
        <v>117</v>
      </c>
      <c r="N27" s="16">
        <v>8</v>
      </c>
      <c r="O27" s="17"/>
      <c r="P27" s="17">
        <v>1167</v>
      </c>
      <c r="Q27" s="19">
        <v>1136</v>
      </c>
      <c r="R27" s="27">
        <v>1167</v>
      </c>
      <c r="S27" s="107">
        <v>-31</v>
      </c>
      <c r="T27" s="108" t="s">
        <v>152</v>
      </c>
      <c r="U27" s="108" t="s">
        <v>152</v>
      </c>
      <c r="V27" s="108" t="s">
        <v>152</v>
      </c>
      <c r="W27" s="108" t="s">
        <v>152</v>
      </c>
      <c r="X27" s="108" t="s">
        <v>152</v>
      </c>
      <c r="Y27" s="108" t="s">
        <v>152</v>
      </c>
      <c r="Z27" s="108" t="s">
        <v>152</v>
      </c>
      <c r="AA27" s="108" t="s">
        <v>152</v>
      </c>
      <c r="AB27" s="108"/>
      <c r="AC27" s="108"/>
      <c r="AD27" s="109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9"/>
      <c r="BC27" s="5"/>
    </row>
    <row r="28" spans="1:55">
      <c r="A28" s="20">
        <v>26</v>
      </c>
      <c r="B28" s="18">
        <v>26</v>
      </c>
      <c r="C28" s="15" t="s">
        <v>242</v>
      </c>
      <c r="D28" s="18">
        <v>1</v>
      </c>
      <c r="E28" s="18">
        <v>1</v>
      </c>
      <c r="F28" s="15" t="s">
        <v>242</v>
      </c>
      <c r="G28" s="24">
        <v>867</v>
      </c>
      <c r="H28" s="6" t="s">
        <v>281</v>
      </c>
      <c r="I28" s="6" t="s">
        <v>263</v>
      </c>
      <c r="J28" s="6" t="s">
        <v>245</v>
      </c>
      <c r="K28" s="4">
        <v>1963</v>
      </c>
      <c r="L28" s="106" t="s">
        <v>170</v>
      </c>
      <c r="M28" s="25" t="s">
        <v>117</v>
      </c>
      <c r="N28" s="16">
        <v>8</v>
      </c>
      <c r="O28" s="17">
        <v>1128</v>
      </c>
      <c r="P28" s="17">
        <v>1143</v>
      </c>
      <c r="Q28" s="19">
        <v>1135.5</v>
      </c>
      <c r="R28" s="27">
        <v>1135.5</v>
      </c>
      <c r="S28" s="107" t="s">
        <v>152</v>
      </c>
      <c r="T28" s="108" t="s">
        <v>152</v>
      </c>
      <c r="U28" s="108" t="s">
        <v>152</v>
      </c>
      <c r="V28" s="108" t="s">
        <v>152</v>
      </c>
      <c r="W28" s="108" t="s">
        <v>152</v>
      </c>
      <c r="X28" s="108" t="s">
        <v>152</v>
      </c>
      <c r="Y28" s="108" t="s">
        <v>152</v>
      </c>
      <c r="Z28" s="108" t="s">
        <v>152</v>
      </c>
      <c r="AA28" s="108" t="s">
        <v>152</v>
      </c>
      <c r="AB28" s="108"/>
      <c r="AC28" s="108"/>
      <c r="AD28" s="109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  <c r="BC28" s="5"/>
    </row>
    <row r="29" spans="1:55">
      <c r="A29" s="20">
        <v>27</v>
      </c>
      <c r="B29" s="18">
        <v>27</v>
      </c>
      <c r="C29" s="15" t="s">
        <v>242</v>
      </c>
      <c r="D29" s="18">
        <v>17</v>
      </c>
      <c r="E29" s="18">
        <v>17</v>
      </c>
      <c r="F29" s="15" t="s">
        <v>242</v>
      </c>
      <c r="G29" s="24">
        <v>5013</v>
      </c>
      <c r="H29" s="6" t="s">
        <v>282</v>
      </c>
      <c r="I29" s="6" t="s">
        <v>257</v>
      </c>
      <c r="J29" s="6" t="s">
        <v>245</v>
      </c>
      <c r="K29" s="4">
        <v>1991</v>
      </c>
      <c r="L29" s="106" t="s">
        <v>166</v>
      </c>
      <c r="M29" s="25" t="s">
        <v>117</v>
      </c>
      <c r="N29" s="16">
        <v>8</v>
      </c>
      <c r="O29" s="17">
        <v>1123</v>
      </c>
      <c r="P29" s="17">
        <v>1109</v>
      </c>
      <c r="Q29" s="19">
        <v>1120</v>
      </c>
      <c r="R29" s="27">
        <v>1116</v>
      </c>
      <c r="S29" s="107">
        <v>-13</v>
      </c>
      <c r="T29" s="108">
        <v>-1</v>
      </c>
      <c r="U29" s="108" t="s">
        <v>152</v>
      </c>
      <c r="V29" s="108">
        <v>2</v>
      </c>
      <c r="W29" s="108">
        <v>14</v>
      </c>
      <c r="X29" s="108" t="s">
        <v>152</v>
      </c>
      <c r="Y29" s="108" t="s">
        <v>152</v>
      </c>
      <c r="Z29" s="108">
        <v>2</v>
      </c>
      <c r="AA29" s="108" t="s">
        <v>152</v>
      </c>
      <c r="AB29" s="108"/>
      <c r="AC29" s="108"/>
      <c r="AD29" s="109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  <c r="BC29" s="5"/>
    </row>
    <row r="30" spans="1:55">
      <c r="A30" s="20">
        <v>28</v>
      </c>
      <c r="B30" s="18">
        <v>28</v>
      </c>
      <c r="C30" s="15" t="s">
        <v>242</v>
      </c>
      <c r="D30" s="18">
        <v>1</v>
      </c>
      <c r="E30" s="18">
        <v>1</v>
      </c>
      <c r="F30" s="15" t="s">
        <v>242</v>
      </c>
      <c r="G30" s="24">
        <v>3905</v>
      </c>
      <c r="H30" s="6" t="s">
        <v>283</v>
      </c>
      <c r="I30" s="6" t="s">
        <v>244</v>
      </c>
      <c r="J30" s="6" t="s">
        <v>245</v>
      </c>
      <c r="K30" s="4">
        <v>1992</v>
      </c>
      <c r="L30" s="106" t="s">
        <v>165</v>
      </c>
      <c r="M30" s="25" t="s">
        <v>120</v>
      </c>
      <c r="N30" s="16">
        <v>8</v>
      </c>
      <c r="O30" s="17">
        <v>1069</v>
      </c>
      <c r="P30" s="17">
        <v>1157</v>
      </c>
      <c r="Q30" s="19">
        <v>1113</v>
      </c>
      <c r="R30" s="27">
        <v>1113</v>
      </c>
      <c r="S30" s="107" t="s">
        <v>152</v>
      </c>
      <c r="T30" s="108" t="s">
        <v>152</v>
      </c>
      <c r="U30" s="108" t="s">
        <v>152</v>
      </c>
      <c r="V30" s="108" t="s">
        <v>152</v>
      </c>
      <c r="W30" s="108" t="s">
        <v>152</v>
      </c>
      <c r="X30" s="108" t="s">
        <v>152</v>
      </c>
      <c r="Y30" s="108" t="s">
        <v>152</v>
      </c>
      <c r="Z30" s="108" t="s">
        <v>152</v>
      </c>
      <c r="AA30" s="108" t="s">
        <v>152</v>
      </c>
      <c r="AB30" s="108"/>
      <c r="AC30" s="108"/>
      <c r="AD30" s="109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  <c r="BC30" s="5"/>
    </row>
    <row r="31" spans="1:55">
      <c r="A31" s="20">
        <v>29</v>
      </c>
      <c r="B31" s="18">
        <v>29</v>
      </c>
      <c r="C31" s="15" t="s">
        <v>242</v>
      </c>
      <c r="D31" s="18">
        <v>2</v>
      </c>
      <c r="E31" s="18">
        <v>2</v>
      </c>
      <c r="F31" s="15" t="s">
        <v>242</v>
      </c>
      <c r="G31" s="24">
        <v>21097</v>
      </c>
      <c r="H31" s="6" t="s">
        <v>284</v>
      </c>
      <c r="I31" s="6" t="s">
        <v>244</v>
      </c>
      <c r="J31" s="6" t="s">
        <v>245</v>
      </c>
      <c r="K31" s="4">
        <v>1994</v>
      </c>
      <c r="L31" s="106" t="s">
        <v>163</v>
      </c>
      <c r="M31" s="25" t="s">
        <v>120</v>
      </c>
      <c r="N31" s="16">
        <v>8</v>
      </c>
      <c r="O31" s="17">
        <v>1088</v>
      </c>
      <c r="P31" s="17">
        <v>1137</v>
      </c>
      <c r="Q31" s="19">
        <v>1112.5</v>
      </c>
      <c r="R31" s="27">
        <v>1112.5</v>
      </c>
      <c r="S31" s="107" t="s">
        <v>152</v>
      </c>
      <c r="T31" s="108" t="s">
        <v>152</v>
      </c>
      <c r="U31" s="108" t="s">
        <v>152</v>
      </c>
      <c r="V31" s="108" t="s">
        <v>152</v>
      </c>
      <c r="W31" s="108" t="s">
        <v>152</v>
      </c>
      <c r="X31" s="108" t="s">
        <v>152</v>
      </c>
      <c r="Y31" s="108" t="s">
        <v>152</v>
      </c>
      <c r="Z31" s="108" t="s">
        <v>152</v>
      </c>
      <c r="AA31" s="108" t="s">
        <v>152</v>
      </c>
      <c r="AB31" s="108"/>
      <c r="AC31" s="108"/>
      <c r="AD31" s="109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5"/>
    </row>
    <row r="32" spans="1:55">
      <c r="A32" s="20">
        <v>30</v>
      </c>
      <c r="B32" s="18">
        <v>30</v>
      </c>
      <c r="C32" s="15" t="s">
        <v>242</v>
      </c>
      <c r="D32" s="18">
        <v>3</v>
      </c>
      <c r="E32" s="18">
        <v>3</v>
      </c>
      <c r="F32" s="15" t="s">
        <v>242</v>
      </c>
      <c r="G32" s="24" t="s">
        <v>231</v>
      </c>
      <c r="H32" s="6" t="s">
        <v>285</v>
      </c>
      <c r="I32" s="6" t="s">
        <v>286</v>
      </c>
      <c r="J32" s="6" t="s">
        <v>287</v>
      </c>
      <c r="K32" s="4">
        <v>1995</v>
      </c>
      <c r="L32" s="106" t="s">
        <v>163</v>
      </c>
      <c r="M32" s="25" t="s">
        <v>120</v>
      </c>
      <c r="N32" s="16">
        <v>8</v>
      </c>
      <c r="O32" s="17"/>
      <c r="P32" s="17"/>
      <c r="Q32" s="19">
        <v>1108</v>
      </c>
      <c r="R32" s="27">
        <v>1100</v>
      </c>
      <c r="S32" s="107" t="s">
        <v>152</v>
      </c>
      <c r="T32" s="108" t="s">
        <v>152</v>
      </c>
      <c r="U32" s="108" t="s">
        <v>152</v>
      </c>
      <c r="V32" s="108" t="s">
        <v>152</v>
      </c>
      <c r="W32" s="108" t="s">
        <v>152</v>
      </c>
      <c r="X32" s="108" t="s">
        <v>152</v>
      </c>
      <c r="Y32" s="108">
        <v>8</v>
      </c>
      <c r="Z32" s="108" t="s">
        <v>152</v>
      </c>
      <c r="AA32" s="108" t="s">
        <v>152</v>
      </c>
      <c r="AB32" s="108"/>
      <c r="AC32" s="108"/>
      <c r="AD32" s="109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5"/>
    </row>
    <row r="33" spans="1:55">
      <c r="A33" s="20">
        <v>31</v>
      </c>
      <c r="B33" s="18">
        <v>31</v>
      </c>
      <c r="C33" s="15" t="s">
        <v>242</v>
      </c>
      <c r="D33" s="18">
        <v>18</v>
      </c>
      <c r="E33" s="18">
        <v>18</v>
      </c>
      <c r="F33" s="15" t="s">
        <v>242</v>
      </c>
      <c r="G33" s="24">
        <v>6074</v>
      </c>
      <c r="H33" s="6" t="s">
        <v>288</v>
      </c>
      <c r="I33" s="6" t="s">
        <v>289</v>
      </c>
      <c r="J33" s="6" t="s">
        <v>245</v>
      </c>
      <c r="K33" s="4">
        <v>1992</v>
      </c>
      <c r="L33" s="106" t="s">
        <v>166</v>
      </c>
      <c r="M33" s="25" t="s">
        <v>117</v>
      </c>
      <c r="N33" s="16">
        <v>8</v>
      </c>
      <c r="O33" s="17">
        <v>1099</v>
      </c>
      <c r="P33" s="17">
        <v>1105</v>
      </c>
      <c r="Q33" s="19">
        <v>1102</v>
      </c>
      <c r="R33" s="27">
        <v>1102</v>
      </c>
      <c r="S33" s="107" t="s">
        <v>152</v>
      </c>
      <c r="T33" s="108" t="s">
        <v>152</v>
      </c>
      <c r="U33" s="108">
        <v>-5</v>
      </c>
      <c r="V33" s="108" t="s">
        <v>152</v>
      </c>
      <c r="W33" s="108" t="s">
        <v>152</v>
      </c>
      <c r="X33" s="108" t="s">
        <v>152</v>
      </c>
      <c r="Y33" s="108" t="s">
        <v>152</v>
      </c>
      <c r="Z33" s="108">
        <v>5</v>
      </c>
      <c r="AA33" s="108" t="s">
        <v>152</v>
      </c>
      <c r="AB33" s="108"/>
      <c r="AC33" s="108"/>
      <c r="AD33" s="109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5"/>
    </row>
    <row r="34" spans="1:55">
      <c r="A34" s="20">
        <v>32</v>
      </c>
      <c r="B34" s="18">
        <v>32</v>
      </c>
      <c r="C34" s="15" t="s">
        <v>242</v>
      </c>
      <c r="D34" s="18">
        <v>2</v>
      </c>
      <c r="E34" s="18">
        <v>2</v>
      </c>
      <c r="F34" s="15" t="s">
        <v>242</v>
      </c>
      <c r="G34" s="24">
        <v>883</v>
      </c>
      <c r="H34" s="6" t="s">
        <v>290</v>
      </c>
      <c r="I34" s="6" t="s">
        <v>291</v>
      </c>
      <c r="J34" s="6" t="s">
        <v>292</v>
      </c>
      <c r="K34" s="4">
        <v>1964</v>
      </c>
      <c r="L34" s="106" t="s">
        <v>170</v>
      </c>
      <c r="M34" s="25" t="s">
        <v>117</v>
      </c>
      <c r="N34" s="16">
        <v>8</v>
      </c>
      <c r="O34" s="17">
        <v>925</v>
      </c>
      <c r="P34" s="17">
        <v>1024</v>
      </c>
      <c r="Q34" s="19">
        <v>1089.5</v>
      </c>
      <c r="R34" s="27">
        <v>974.5</v>
      </c>
      <c r="S34" s="107">
        <v>68</v>
      </c>
      <c r="T34" s="108" t="s">
        <v>152</v>
      </c>
      <c r="U34" s="108" t="s">
        <v>152</v>
      </c>
      <c r="V34" s="108">
        <v>47</v>
      </c>
      <c r="W34" s="108" t="s">
        <v>152</v>
      </c>
      <c r="X34" s="108" t="s">
        <v>152</v>
      </c>
      <c r="Y34" s="108" t="s">
        <v>152</v>
      </c>
      <c r="Z34" s="108" t="s">
        <v>152</v>
      </c>
      <c r="AA34" s="108" t="s">
        <v>152</v>
      </c>
      <c r="AB34" s="108"/>
      <c r="AC34" s="108"/>
      <c r="AD34" s="109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  <c r="BC34" s="5"/>
    </row>
    <row r="35" spans="1:55">
      <c r="A35" s="20">
        <v>33</v>
      </c>
      <c r="B35" s="18">
        <v>33</v>
      </c>
      <c r="C35" s="15" t="s">
        <v>242</v>
      </c>
      <c r="D35" s="18">
        <v>19</v>
      </c>
      <c r="E35" s="18">
        <v>19</v>
      </c>
      <c r="F35" s="15" t="s">
        <v>242</v>
      </c>
      <c r="G35" s="24">
        <v>5678</v>
      </c>
      <c r="H35" s="6" t="s">
        <v>293</v>
      </c>
      <c r="I35" s="6" t="s">
        <v>255</v>
      </c>
      <c r="J35" s="6" t="s">
        <v>245</v>
      </c>
      <c r="K35" s="4">
        <v>1980</v>
      </c>
      <c r="L35" s="106" t="s">
        <v>166</v>
      </c>
      <c r="M35" s="25" t="s">
        <v>117</v>
      </c>
      <c r="N35" s="16">
        <v>8</v>
      </c>
      <c r="O35" s="17">
        <v>994</v>
      </c>
      <c r="P35" s="17">
        <v>1172</v>
      </c>
      <c r="Q35" s="19">
        <v>1089</v>
      </c>
      <c r="R35" s="27">
        <v>1083</v>
      </c>
      <c r="S35" s="107" t="s">
        <v>152</v>
      </c>
      <c r="T35" s="108" t="s">
        <v>152</v>
      </c>
      <c r="U35" s="108" t="s">
        <v>152</v>
      </c>
      <c r="V35" s="108" t="s">
        <v>152</v>
      </c>
      <c r="W35" s="108">
        <v>6</v>
      </c>
      <c r="X35" s="108" t="s">
        <v>152</v>
      </c>
      <c r="Y35" s="108" t="s">
        <v>152</v>
      </c>
      <c r="Z35" s="108" t="s">
        <v>152</v>
      </c>
      <c r="AA35" s="108" t="s">
        <v>152</v>
      </c>
      <c r="AB35" s="108"/>
      <c r="AC35" s="108"/>
      <c r="AD35" s="109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5"/>
    </row>
    <row r="36" spans="1:55">
      <c r="A36" s="20">
        <v>34</v>
      </c>
      <c r="B36" s="18">
        <v>34</v>
      </c>
      <c r="C36" s="15" t="s">
        <v>242</v>
      </c>
      <c r="D36" s="18">
        <v>6</v>
      </c>
      <c r="E36" s="18">
        <v>6</v>
      </c>
      <c r="F36" s="15" t="s">
        <v>242</v>
      </c>
      <c r="G36" s="24">
        <v>9975</v>
      </c>
      <c r="H36" s="6" t="s">
        <v>294</v>
      </c>
      <c r="I36" s="6" t="s">
        <v>248</v>
      </c>
      <c r="J36" s="6" t="s">
        <v>245</v>
      </c>
      <c r="K36" s="4">
        <v>1998</v>
      </c>
      <c r="L36" s="106" t="s">
        <v>164</v>
      </c>
      <c r="M36" s="25" t="s">
        <v>117</v>
      </c>
      <c r="N36" s="16">
        <v>8</v>
      </c>
      <c r="O36" s="17">
        <v>999</v>
      </c>
      <c r="P36" s="17">
        <v>1160</v>
      </c>
      <c r="Q36" s="19">
        <v>1084.5</v>
      </c>
      <c r="R36" s="27">
        <v>1079.5</v>
      </c>
      <c r="S36" s="107">
        <v>20</v>
      </c>
      <c r="T36" s="108" t="s">
        <v>152</v>
      </c>
      <c r="U36" s="108" t="s">
        <v>152</v>
      </c>
      <c r="V36" s="108" t="s">
        <v>152</v>
      </c>
      <c r="W36" s="108">
        <v>4</v>
      </c>
      <c r="X36" s="108">
        <v>-64</v>
      </c>
      <c r="Y36" s="108">
        <v>29</v>
      </c>
      <c r="Z36" s="108">
        <v>16</v>
      </c>
      <c r="AA36" s="108" t="s">
        <v>152</v>
      </c>
      <c r="AB36" s="108"/>
      <c r="AC36" s="108"/>
      <c r="AD36" s="109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/>
      <c r="BC36" s="5"/>
    </row>
    <row r="37" spans="1:55">
      <c r="A37" s="20">
        <v>35</v>
      </c>
      <c r="B37" s="18">
        <v>35</v>
      </c>
      <c r="C37" s="15" t="s">
        <v>242</v>
      </c>
      <c r="D37" s="18">
        <v>2</v>
      </c>
      <c r="E37" s="18">
        <v>2</v>
      </c>
      <c r="F37" s="15" t="s">
        <v>242</v>
      </c>
      <c r="G37" s="24" t="s">
        <v>209</v>
      </c>
      <c r="H37" s="6" t="s">
        <v>295</v>
      </c>
      <c r="I37" s="6" t="s">
        <v>286</v>
      </c>
      <c r="J37" s="6" t="s">
        <v>287</v>
      </c>
      <c r="K37" s="4">
        <v>0</v>
      </c>
      <c r="L37" s="106" t="s">
        <v>268</v>
      </c>
      <c r="M37" s="25" t="s">
        <v>117</v>
      </c>
      <c r="N37" s="16">
        <v>8</v>
      </c>
      <c r="O37" s="17"/>
      <c r="P37" s="17"/>
      <c r="Q37" s="19">
        <v>1080</v>
      </c>
      <c r="R37" s="27">
        <v>1050</v>
      </c>
      <c r="S37" s="107" t="s">
        <v>152</v>
      </c>
      <c r="T37" s="108" t="s">
        <v>152</v>
      </c>
      <c r="U37" s="108" t="s">
        <v>152</v>
      </c>
      <c r="V37" s="108" t="s">
        <v>152</v>
      </c>
      <c r="W37" s="108" t="s">
        <v>152</v>
      </c>
      <c r="X37" s="108" t="s">
        <v>152</v>
      </c>
      <c r="Y37" s="108">
        <v>30</v>
      </c>
      <c r="Z37" s="108" t="s">
        <v>152</v>
      </c>
      <c r="AA37" s="108" t="s">
        <v>152</v>
      </c>
      <c r="AB37" s="108"/>
      <c r="AC37" s="108"/>
      <c r="AD37" s="109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  <c r="BC37" s="5"/>
    </row>
    <row r="38" spans="1:55">
      <c r="A38" s="20">
        <v>36</v>
      </c>
      <c r="B38" s="18">
        <v>36</v>
      </c>
      <c r="C38" s="15" t="s">
        <v>242</v>
      </c>
      <c r="D38" s="18">
        <v>1</v>
      </c>
      <c r="E38" s="18">
        <v>1</v>
      </c>
      <c r="F38" s="15" t="s">
        <v>242</v>
      </c>
      <c r="G38" s="24">
        <v>10331</v>
      </c>
      <c r="H38" s="6" t="s">
        <v>296</v>
      </c>
      <c r="I38" s="6" t="s">
        <v>274</v>
      </c>
      <c r="J38" s="6" t="s">
        <v>245</v>
      </c>
      <c r="K38" s="4">
        <v>1999</v>
      </c>
      <c r="L38" s="106" t="s">
        <v>162</v>
      </c>
      <c r="M38" s="25" t="s">
        <v>117</v>
      </c>
      <c r="N38" s="16">
        <v>8</v>
      </c>
      <c r="O38" s="17">
        <v>993</v>
      </c>
      <c r="P38" s="17">
        <v>1050</v>
      </c>
      <c r="Q38" s="19">
        <v>1075.5</v>
      </c>
      <c r="R38" s="27">
        <v>1021.5</v>
      </c>
      <c r="S38" s="107" t="s">
        <v>152</v>
      </c>
      <c r="T38" s="108">
        <v>51</v>
      </c>
      <c r="U38" s="108" t="s">
        <v>152</v>
      </c>
      <c r="V38" s="108" t="s">
        <v>152</v>
      </c>
      <c r="W38" s="108" t="s">
        <v>152</v>
      </c>
      <c r="X38" s="108" t="s">
        <v>152</v>
      </c>
      <c r="Y38" s="108" t="s">
        <v>152</v>
      </c>
      <c r="Z38" s="108">
        <v>3</v>
      </c>
      <c r="AA38" s="108" t="s">
        <v>152</v>
      </c>
      <c r="AB38" s="108"/>
      <c r="AC38" s="108"/>
      <c r="AD38" s="109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  <c r="BC38" s="5"/>
    </row>
    <row r="39" spans="1:55">
      <c r="A39" s="20">
        <v>37</v>
      </c>
      <c r="B39" s="18">
        <v>37</v>
      </c>
      <c r="C39" s="15" t="s">
        <v>242</v>
      </c>
      <c r="D39" s="18">
        <v>20</v>
      </c>
      <c r="E39" s="18">
        <v>20</v>
      </c>
      <c r="F39" s="15" t="s">
        <v>242</v>
      </c>
      <c r="G39" s="24">
        <v>4460</v>
      </c>
      <c r="H39" s="6" t="s">
        <v>297</v>
      </c>
      <c r="I39" s="6" t="s">
        <v>266</v>
      </c>
      <c r="J39" s="6" t="s">
        <v>245</v>
      </c>
      <c r="K39" s="4">
        <v>1993</v>
      </c>
      <c r="L39" s="106" t="s">
        <v>166</v>
      </c>
      <c r="M39" s="25" t="s">
        <v>117</v>
      </c>
      <c r="N39" s="16">
        <v>8</v>
      </c>
      <c r="O39" s="17">
        <v>1136</v>
      </c>
      <c r="P39" s="17">
        <v>1112</v>
      </c>
      <c r="Q39" s="19">
        <v>1067</v>
      </c>
      <c r="R39" s="27">
        <v>1124</v>
      </c>
      <c r="S39" s="107" t="s">
        <v>152</v>
      </c>
      <c r="T39" s="108" t="s">
        <v>152</v>
      </c>
      <c r="U39" s="108" t="s">
        <v>152</v>
      </c>
      <c r="V39" s="108">
        <v>-57</v>
      </c>
      <c r="W39" s="108" t="s">
        <v>152</v>
      </c>
      <c r="X39" s="108" t="s">
        <v>152</v>
      </c>
      <c r="Y39" s="108" t="s">
        <v>152</v>
      </c>
      <c r="Z39" s="108" t="s">
        <v>152</v>
      </c>
      <c r="AA39" s="108" t="s">
        <v>152</v>
      </c>
      <c r="AB39" s="108"/>
      <c r="AC39" s="108"/>
      <c r="AD39" s="109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5"/>
    </row>
    <row r="40" spans="1:55">
      <c r="A40" s="20">
        <v>38</v>
      </c>
      <c r="B40" s="18">
        <v>38</v>
      </c>
      <c r="C40" s="15" t="s">
        <v>242</v>
      </c>
      <c r="D40" s="18">
        <v>7</v>
      </c>
      <c r="E40" s="18">
        <v>7</v>
      </c>
      <c r="F40" s="15" t="s">
        <v>242</v>
      </c>
      <c r="G40" s="24">
        <v>9315712</v>
      </c>
      <c r="H40" s="6" t="s">
        <v>298</v>
      </c>
      <c r="I40" s="6" t="s">
        <v>299</v>
      </c>
      <c r="J40" s="6" t="s">
        <v>300</v>
      </c>
      <c r="K40" s="4">
        <v>1998</v>
      </c>
      <c r="L40" s="106" t="s">
        <v>164</v>
      </c>
      <c r="M40" s="25" t="s">
        <v>117</v>
      </c>
      <c r="N40" s="16">
        <v>8</v>
      </c>
      <c r="O40" s="17"/>
      <c r="P40" s="17"/>
      <c r="Q40" s="19">
        <v>1066</v>
      </c>
      <c r="R40" s="27">
        <v>1050</v>
      </c>
      <c r="S40" s="107" t="s">
        <v>152</v>
      </c>
      <c r="T40" s="108" t="s">
        <v>152</v>
      </c>
      <c r="U40" s="108" t="s">
        <v>152</v>
      </c>
      <c r="V40" s="108" t="s">
        <v>152</v>
      </c>
      <c r="W40" s="108">
        <v>16</v>
      </c>
      <c r="X40" s="108" t="s">
        <v>152</v>
      </c>
      <c r="Y40" s="108" t="s">
        <v>152</v>
      </c>
      <c r="Z40" s="108" t="s">
        <v>152</v>
      </c>
      <c r="AA40" s="108" t="s">
        <v>152</v>
      </c>
      <c r="AB40" s="108"/>
      <c r="AC40" s="108"/>
      <c r="AD40" s="109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5"/>
    </row>
    <row r="41" spans="1:55">
      <c r="A41" s="20">
        <v>39</v>
      </c>
      <c r="B41" s="18">
        <v>39</v>
      </c>
      <c r="C41" s="15" t="s">
        <v>242</v>
      </c>
      <c r="D41" s="18">
        <v>8</v>
      </c>
      <c r="E41" s="18">
        <v>8</v>
      </c>
      <c r="F41" s="15" t="s">
        <v>242</v>
      </c>
      <c r="G41" s="24">
        <v>7769</v>
      </c>
      <c r="H41" s="6" t="s">
        <v>301</v>
      </c>
      <c r="I41" s="6" t="s">
        <v>255</v>
      </c>
      <c r="J41" s="6" t="s">
        <v>245</v>
      </c>
      <c r="K41" s="4">
        <v>1994</v>
      </c>
      <c r="L41" s="106" t="s">
        <v>164</v>
      </c>
      <c r="M41" s="25" t="s">
        <v>117</v>
      </c>
      <c r="N41" s="16">
        <v>8</v>
      </c>
      <c r="O41" s="17">
        <v>1121</v>
      </c>
      <c r="P41" s="17">
        <v>1009</v>
      </c>
      <c r="Q41" s="19">
        <v>1065</v>
      </c>
      <c r="R41" s="27">
        <v>1065</v>
      </c>
      <c r="S41" s="107" t="s">
        <v>152</v>
      </c>
      <c r="T41" s="108" t="s">
        <v>152</v>
      </c>
      <c r="U41" s="108" t="s">
        <v>152</v>
      </c>
      <c r="V41" s="108" t="s">
        <v>152</v>
      </c>
      <c r="W41" s="108" t="s">
        <v>152</v>
      </c>
      <c r="X41" s="108" t="s">
        <v>152</v>
      </c>
      <c r="Y41" s="108" t="s">
        <v>152</v>
      </c>
      <c r="Z41" s="108" t="s">
        <v>152</v>
      </c>
      <c r="AA41" s="108" t="s">
        <v>152</v>
      </c>
      <c r="AB41" s="108"/>
      <c r="AC41" s="108"/>
      <c r="AD41" s="109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5"/>
    </row>
    <row r="42" spans="1:55">
      <c r="A42" s="20">
        <v>40</v>
      </c>
      <c r="B42" s="18">
        <v>40</v>
      </c>
      <c r="C42" s="15" t="s">
        <v>242</v>
      </c>
      <c r="D42" s="18">
        <v>9</v>
      </c>
      <c r="E42" s="18">
        <v>9</v>
      </c>
      <c r="F42" s="15" t="s">
        <v>242</v>
      </c>
      <c r="G42" s="24">
        <v>9188</v>
      </c>
      <c r="H42" s="6" t="s">
        <v>302</v>
      </c>
      <c r="I42" s="6" t="s">
        <v>289</v>
      </c>
      <c r="J42" s="6" t="s">
        <v>245</v>
      </c>
      <c r="K42" s="4">
        <v>1995</v>
      </c>
      <c r="L42" s="106" t="s">
        <v>164</v>
      </c>
      <c r="M42" s="25" t="s">
        <v>117</v>
      </c>
      <c r="N42" s="16">
        <v>8</v>
      </c>
      <c r="O42" s="17">
        <v>1020</v>
      </c>
      <c r="P42" s="17">
        <v>1056</v>
      </c>
      <c r="Q42" s="19">
        <v>1058</v>
      </c>
      <c r="R42" s="27">
        <v>1038</v>
      </c>
      <c r="S42" s="107" t="s">
        <v>152</v>
      </c>
      <c r="T42" s="108" t="s">
        <v>152</v>
      </c>
      <c r="U42" s="108">
        <v>20</v>
      </c>
      <c r="V42" s="108" t="s">
        <v>152</v>
      </c>
      <c r="W42" s="108" t="s">
        <v>152</v>
      </c>
      <c r="X42" s="108" t="s">
        <v>152</v>
      </c>
      <c r="Y42" s="108" t="s">
        <v>152</v>
      </c>
      <c r="Z42" s="108" t="s">
        <v>152</v>
      </c>
      <c r="AA42" s="108" t="s">
        <v>152</v>
      </c>
      <c r="AB42" s="108"/>
      <c r="AC42" s="108"/>
      <c r="AD42" s="109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5"/>
    </row>
    <row r="43" spans="1:55">
      <c r="A43" s="20">
        <v>41</v>
      </c>
      <c r="B43" s="18">
        <v>44</v>
      </c>
      <c r="C43" s="15">
        <v>3</v>
      </c>
      <c r="D43" s="18">
        <v>10</v>
      </c>
      <c r="E43" s="18">
        <v>10</v>
      </c>
      <c r="F43" s="15" t="s">
        <v>242</v>
      </c>
      <c r="G43" s="24">
        <v>8287</v>
      </c>
      <c r="H43" s="6" t="s">
        <v>303</v>
      </c>
      <c r="I43" s="6" t="s">
        <v>263</v>
      </c>
      <c r="J43" s="6" t="s">
        <v>245</v>
      </c>
      <c r="K43" s="4">
        <v>1996</v>
      </c>
      <c r="L43" s="106" t="s">
        <v>164</v>
      </c>
      <c r="M43" s="25" t="s">
        <v>117</v>
      </c>
      <c r="N43" s="16">
        <v>8</v>
      </c>
      <c r="O43" s="17">
        <v>1056</v>
      </c>
      <c r="P43" s="17">
        <v>1088</v>
      </c>
      <c r="Q43" s="19">
        <v>1054</v>
      </c>
      <c r="R43" s="27">
        <v>1072</v>
      </c>
      <c r="S43" s="107" t="s">
        <v>152</v>
      </c>
      <c r="T43" s="108" t="s">
        <v>152</v>
      </c>
      <c r="U43" s="108" t="s">
        <v>152</v>
      </c>
      <c r="V43" s="108" t="s">
        <v>152</v>
      </c>
      <c r="W43" s="108" t="s">
        <v>152</v>
      </c>
      <c r="X43" s="108" t="s">
        <v>152</v>
      </c>
      <c r="Y43" s="108">
        <v>-24</v>
      </c>
      <c r="Z43" s="108">
        <v>0</v>
      </c>
      <c r="AA43" s="108">
        <v>6</v>
      </c>
      <c r="AB43" s="108"/>
      <c r="AC43" s="108"/>
      <c r="AD43" s="109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5"/>
    </row>
    <row r="44" spans="1:55">
      <c r="A44" s="20">
        <v>42</v>
      </c>
      <c r="B44" s="18">
        <v>41</v>
      </c>
      <c r="C44" s="15">
        <v>-1</v>
      </c>
      <c r="D44" s="18">
        <v>21</v>
      </c>
      <c r="E44" s="18">
        <v>21</v>
      </c>
      <c r="F44" s="15" t="s">
        <v>242</v>
      </c>
      <c r="G44" s="24">
        <v>4411</v>
      </c>
      <c r="H44" s="6" t="s">
        <v>304</v>
      </c>
      <c r="I44" s="6" t="s">
        <v>257</v>
      </c>
      <c r="J44" s="6" t="s">
        <v>245</v>
      </c>
      <c r="K44" s="4">
        <v>1993</v>
      </c>
      <c r="L44" s="106" t="s">
        <v>166</v>
      </c>
      <c r="M44" s="25" t="s">
        <v>117</v>
      </c>
      <c r="N44" s="16">
        <v>8</v>
      </c>
      <c r="O44" s="17">
        <v>1047</v>
      </c>
      <c r="P44" s="17">
        <v>1049</v>
      </c>
      <c r="Q44" s="19">
        <v>1054</v>
      </c>
      <c r="R44" s="27">
        <v>1048</v>
      </c>
      <c r="S44" s="107" t="s">
        <v>152</v>
      </c>
      <c r="T44" s="108">
        <v>5</v>
      </c>
      <c r="U44" s="108" t="s">
        <v>152</v>
      </c>
      <c r="V44" s="108">
        <v>-6</v>
      </c>
      <c r="W44" s="108" t="s">
        <v>152</v>
      </c>
      <c r="X44" s="108" t="s">
        <v>152</v>
      </c>
      <c r="Y44" s="108">
        <v>-15</v>
      </c>
      <c r="Z44" s="108">
        <v>22</v>
      </c>
      <c r="AA44" s="108" t="s">
        <v>152</v>
      </c>
      <c r="AB44" s="108"/>
      <c r="AC44" s="108"/>
      <c r="AD44" s="109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5"/>
    </row>
    <row r="45" spans="1:55">
      <c r="A45" s="20">
        <v>43</v>
      </c>
      <c r="B45" s="18">
        <v>42</v>
      </c>
      <c r="C45" s="15">
        <v>-1</v>
      </c>
      <c r="D45" s="18">
        <v>22</v>
      </c>
      <c r="E45" s="18">
        <v>22</v>
      </c>
      <c r="F45" s="15" t="s">
        <v>242</v>
      </c>
      <c r="G45" s="24">
        <v>3581</v>
      </c>
      <c r="H45" s="6" t="s">
        <v>305</v>
      </c>
      <c r="I45" s="6" t="s">
        <v>248</v>
      </c>
      <c r="J45" s="6" t="s">
        <v>245</v>
      </c>
      <c r="K45" s="4">
        <v>1990</v>
      </c>
      <c r="L45" s="106" t="s">
        <v>166</v>
      </c>
      <c r="M45" s="25" t="s">
        <v>117</v>
      </c>
      <c r="N45" s="16">
        <v>8</v>
      </c>
      <c r="O45" s="17">
        <v>1017</v>
      </c>
      <c r="P45" s="17">
        <v>1014</v>
      </c>
      <c r="Q45" s="19">
        <v>1053.5</v>
      </c>
      <c r="R45" s="27">
        <v>1015.5</v>
      </c>
      <c r="S45" s="107" t="s">
        <v>152</v>
      </c>
      <c r="T45" s="108" t="s">
        <v>152</v>
      </c>
      <c r="U45" s="108" t="s">
        <v>152</v>
      </c>
      <c r="V45" s="108" t="s">
        <v>152</v>
      </c>
      <c r="W45" s="108" t="s">
        <v>152</v>
      </c>
      <c r="X45" s="108" t="s">
        <v>152</v>
      </c>
      <c r="Y45" s="108">
        <v>36</v>
      </c>
      <c r="Z45" s="108">
        <v>2</v>
      </c>
      <c r="AA45" s="108" t="s">
        <v>152</v>
      </c>
      <c r="AB45" s="108"/>
      <c r="AC45" s="108"/>
      <c r="AD45" s="109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5"/>
    </row>
    <row r="46" spans="1:55">
      <c r="A46" s="20">
        <v>44</v>
      </c>
      <c r="B46" s="18">
        <v>43</v>
      </c>
      <c r="C46" s="15">
        <v>-1</v>
      </c>
      <c r="D46" s="18">
        <v>23</v>
      </c>
      <c r="E46" s="18">
        <v>23</v>
      </c>
      <c r="F46" s="15" t="s">
        <v>242</v>
      </c>
      <c r="G46" s="24">
        <v>2747</v>
      </c>
      <c r="H46" s="6" t="s">
        <v>306</v>
      </c>
      <c r="I46" s="6" t="s">
        <v>263</v>
      </c>
      <c r="J46" s="6" t="s">
        <v>245</v>
      </c>
      <c r="K46" s="4">
        <v>1986</v>
      </c>
      <c r="L46" s="106" t="s">
        <v>166</v>
      </c>
      <c r="M46" s="25" t="s">
        <v>117</v>
      </c>
      <c r="N46" s="16">
        <v>7</v>
      </c>
      <c r="O46" s="17">
        <v>1005</v>
      </c>
      <c r="P46" s="17">
        <v>1091</v>
      </c>
      <c r="Q46" s="19">
        <v>1048</v>
      </c>
      <c r="R46" s="27">
        <v>1048</v>
      </c>
      <c r="S46" s="107" t="s">
        <v>152</v>
      </c>
      <c r="T46" s="108" t="s">
        <v>152</v>
      </c>
      <c r="U46" s="108" t="s">
        <v>152</v>
      </c>
      <c r="V46" s="108" t="s">
        <v>152</v>
      </c>
      <c r="W46" s="108" t="s">
        <v>152</v>
      </c>
      <c r="X46" s="108" t="s">
        <v>152</v>
      </c>
      <c r="Y46" s="108" t="s">
        <v>152</v>
      </c>
      <c r="Z46" s="108" t="s">
        <v>152</v>
      </c>
      <c r="AA46" s="108" t="s">
        <v>152</v>
      </c>
      <c r="AB46" s="108"/>
      <c r="AC46" s="108"/>
      <c r="AD46" s="109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5"/>
    </row>
    <row r="47" spans="1:55">
      <c r="A47" s="20">
        <v>45</v>
      </c>
      <c r="B47" s="18">
        <v>45</v>
      </c>
      <c r="C47" s="15" t="s">
        <v>242</v>
      </c>
      <c r="D47" s="18">
        <v>2</v>
      </c>
      <c r="E47" s="18">
        <v>2</v>
      </c>
      <c r="F47" s="15" t="s">
        <v>242</v>
      </c>
      <c r="G47" s="24">
        <v>10001</v>
      </c>
      <c r="H47" s="6" t="s">
        <v>307</v>
      </c>
      <c r="I47" s="6" t="s">
        <v>253</v>
      </c>
      <c r="J47" s="6" t="s">
        <v>245</v>
      </c>
      <c r="K47" s="4">
        <v>1999</v>
      </c>
      <c r="L47" s="106" t="s">
        <v>162</v>
      </c>
      <c r="M47" s="25" t="s">
        <v>117</v>
      </c>
      <c r="N47" s="16">
        <v>7</v>
      </c>
      <c r="O47" s="17">
        <v>1061</v>
      </c>
      <c r="P47" s="17">
        <v>887</v>
      </c>
      <c r="Q47" s="19">
        <v>1045</v>
      </c>
      <c r="R47" s="27">
        <v>974</v>
      </c>
      <c r="S47" s="107" t="s">
        <v>152</v>
      </c>
      <c r="T47" s="108" t="s">
        <v>152</v>
      </c>
      <c r="U47" s="108">
        <v>22</v>
      </c>
      <c r="V47" s="108" t="s">
        <v>152</v>
      </c>
      <c r="W47" s="108">
        <v>22</v>
      </c>
      <c r="X47" s="108" t="s">
        <v>152</v>
      </c>
      <c r="Y47" s="108" t="s">
        <v>152</v>
      </c>
      <c r="Z47" s="108">
        <v>27</v>
      </c>
      <c r="AA47" s="108" t="s">
        <v>152</v>
      </c>
      <c r="AB47" s="108"/>
      <c r="AC47" s="108"/>
      <c r="AD47" s="109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  <c r="BC47" s="5"/>
    </row>
    <row r="48" spans="1:55">
      <c r="A48" s="20">
        <v>46</v>
      </c>
      <c r="B48" s="18">
        <v>46</v>
      </c>
      <c r="C48" s="15" t="s">
        <v>242</v>
      </c>
      <c r="D48" s="18">
        <v>3</v>
      </c>
      <c r="E48" s="18">
        <v>3</v>
      </c>
      <c r="F48" s="15" t="s">
        <v>242</v>
      </c>
      <c r="G48" s="24">
        <v>4417</v>
      </c>
      <c r="H48" s="6" t="s">
        <v>308</v>
      </c>
      <c r="I48" s="6" t="s">
        <v>248</v>
      </c>
      <c r="J48" s="6" t="s">
        <v>245</v>
      </c>
      <c r="K48" s="4">
        <v>1967</v>
      </c>
      <c r="L48" s="106" t="s">
        <v>170</v>
      </c>
      <c r="M48" s="25" t="s">
        <v>117</v>
      </c>
      <c r="N48" s="16">
        <v>7</v>
      </c>
      <c r="O48" s="17">
        <v>1039</v>
      </c>
      <c r="P48" s="17"/>
      <c r="Q48" s="19">
        <v>1039</v>
      </c>
      <c r="R48" s="27">
        <v>1039</v>
      </c>
      <c r="S48" s="107" t="s">
        <v>152</v>
      </c>
      <c r="T48" s="108" t="s">
        <v>152</v>
      </c>
      <c r="U48" s="108" t="s">
        <v>152</v>
      </c>
      <c r="V48" s="108" t="s">
        <v>152</v>
      </c>
      <c r="W48" s="108" t="s">
        <v>152</v>
      </c>
      <c r="X48" s="108" t="s">
        <v>152</v>
      </c>
      <c r="Y48" s="108" t="s">
        <v>152</v>
      </c>
      <c r="Z48" s="108" t="s">
        <v>152</v>
      </c>
      <c r="AA48" s="108" t="s">
        <v>152</v>
      </c>
      <c r="AB48" s="108"/>
      <c r="AC48" s="108"/>
      <c r="AD48" s="109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/>
      <c r="BC48" s="5"/>
    </row>
    <row r="49" spans="1:55">
      <c r="A49" s="20">
        <v>47</v>
      </c>
      <c r="B49" s="18">
        <v>47</v>
      </c>
      <c r="C49" s="15" t="s">
        <v>242</v>
      </c>
      <c r="D49" s="18">
        <v>3</v>
      </c>
      <c r="E49" s="18">
        <v>3</v>
      </c>
      <c r="F49" s="15" t="s">
        <v>242</v>
      </c>
      <c r="G49" s="24">
        <v>1584</v>
      </c>
      <c r="H49" s="6" t="s">
        <v>309</v>
      </c>
      <c r="I49" s="6" t="s">
        <v>253</v>
      </c>
      <c r="J49" s="6" t="s">
        <v>245</v>
      </c>
      <c r="K49" s="4">
        <v>1975</v>
      </c>
      <c r="L49" s="106" t="s">
        <v>168</v>
      </c>
      <c r="M49" s="25" t="s">
        <v>117</v>
      </c>
      <c r="N49" s="16">
        <v>7</v>
      </c>
      <c r="O49" s="17">
        <v>1035</v>
      </c>
      <c r="P49" s="17"/>
      <c r="Q49" s="19">
        <v>1035</v>
      </c>
      <c r="R49" s="27">
        <v>1035</v>
      </c>
      <c r="S49" s="107" t="s">
        <v>152</v>
      </c>
      <c r="T49" s="108" t="s">
        <v>152</v>
      </c>
      <c r="U49" s="108" t="s">
        <v>152</v>
      </c>
      <c r="V49" s="108" t="s">
        <v>152</v>
      </c>
      <c r="W49" s="108" t="s">
        <v>152</v>
      </c>
      <c r="X49" s="108" t="s">
        <v>152</v>
      </c>
      <c r="Y49" s="108" t="s">
        <v>152</v>
      </c>
      <c r="Z49" s="108" t="s">
        <v>152</v>
      </c>
      <c r="AA49" s="108" t="s">
        <v>152</v>
      </c>
      <c r="AB49" s="108"/>
      <c r="AC49" s="108"/>
      <c r="AD49" s="109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9"/>
      <c r="BC49" s="5"/>
    </row>
    <row r="50" spans="1:55">
      <c r="A50" s="20">
        <v>48</v>
      </c>
      <c r="B50" s="18">
        <v>48</v>
      </c>
      <c r="C50" s="15" t="s">
        <v>242</v>
      </c>
      <c r="D50" s="18">
        <v>3</v>
      </c>
      <c r="E50" s="18">
        <v>3</v>
      </c>
      <c r="F50" s="15" t="s">
        <v>242</v>
      </c>
      <c r="G50" s="24">
        <v>8939</v>
      </c>
      <c r="H50" s="6" t="s">
        <v>310</v>
      </c>
      <c r="I50" s="6" t="s">
        <v>248</v>
      </c>
      <c r="J50" s="6" t="s">
        <v>245</v>
      </c>
      <c r="K50" s="4">
        <v>2000</v>
      </c>
      <c r="L50" s="106" t="s">
        <v>162</v>
      </c>
      <c r="M50" s="25" t="s">
        <v>117</v>
      </c>
      <c r="N50" s="16">
        <v>7</v>
      </c>
      <c r="O50" s="17">
        <v>1056</v>
      </c>
      <c r="P50" s="17">
        <v>1004</v>
      </c>
      <c r="Q50" s="19">
        <v>1030</v>
      </c>
      <c r="R50" s="27">
        <v>1030</v>
      </c>
      <c r="S50" s="107" t="s">
        <v>152</v>
      </c>
      <c r="T50" s="108" t="s">
        <v>152</v>
      </c>
      <c r="U50" s="108" t="s">
        <v>152</v>
      </c>
      <c r="V50" s="108" t="s">
        <v>152</v>
      </c>
      <c r="W50" s="108" t="s">
        <v>152</v>
      </c>
      <c r="X50" s="108" t="s">
        <v>152</v>
      </c>
      <c r="Y50" s="108" t="s">
        <v>152</v>
      </c>
      <c r="Z50" s="108" t="s">
        <v>152</v>
      </c>
      <c r="AA50" s="108" t="s">
        <v>152</v>
      </c>
      <c r="AB50" s="108"/>
      <c r="AC50" s="108"/>
      <c r="AD50" s="109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9"/>
      <c r="BC50" s="5"/>
    </row>
    <row r="51" spans="1:55">
      <c r="A51" s="20">
        <v>49</v>
      </c>
      <c r="B51" s="18">
        <v>49</v>
      </c>
      <c r="C51" s="15" t="s">
        <v>242</v>
      </c>
      <c r="D51" s="18">
        <v>24</v>
      </c>
      <c r="E51" s="18">
        <v>24</v>
      </c>
      <c r="F51" s="15" t="s">
        <v>242</v>
      </c>
      <c r="G51" s="24">
        <v>6625</v>
      </c>
      <c r="H51" s="6" t="s">
        <v>311</v>
      </c>
      <c r="I51" s="6" t="s">
        <v>277</v>
      </c>
      <c r="J51" s="6" t="s">
        <v>245</v>
      </c>
      <c r="K51" s="4">
        <v>1991</v>
      </c>
      <c r="L51" s="106" t="s">
        <v>166</v>
      </c>
      <c r="M51" s="25" t="s">
        <v>117</v>
      </c>
      <c r="N51" s="16">
        <v>7</v>
      </c>
      <c r="O51" s="17">
        <v>1044</v>
      </c>
      <c r="P51" s="17">
        <v>1030</v>
      </c>
      <c r="Q51" s="19">
        <v>1029</v>
      </c>
      <c r="R51" s="27">
        <v>1037</v>
      </c>
      <c r="S51" s="107" t="s">
        <v>152</v>
      </c>
      <c r="T51" s="108">
        <v>-9</v>
      </c>
      <c r="U51" s="108" t="s">
        <v>152</v>
      </c>
      <c r="V51" s="108">
        <v>0</v>
      </c>
      <c r="W51" s="108">
        <v>3</v>
      </c>
      <c r="X51" s="108">
        <v>-10</v>
      </c>
      <c r="Y51" s="108">
        <v>9</v>
      </c>
      <c r="Z51" s="108">
        <v>-1</v>
      </c>
      <c r="AA51" s="108" t="s">
        <v>152</v>
      </c>
      <c r="AB51" s="108"/>
      <c r="AC51" s="108"/>
      <c r="AD51" s="109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9"/>
      <c r="BC51" s="5"/>
    </row>
    <row r="52" spans="1:55">
      <c r="A52" s="20">
        <v>50</v>
      </c>
      <c r="B52" s="18">
        <v>50</v>
      </c>
      <c r="C52" s="15" t="s">
        <v>242</v>
      </c>
      <c r="D52" s="18">
        <v>11</v>
      </c>
      <c r="E52" s="18">
        <v>11</v>
      </c>
      <c r="F52" s="15" t="s">
        <v>242</v>
      </c>
      <c r="G52" s="24">
        <v>7830</v>
      </c>
      <c r="H52" s="6" t="s">
        <v>312</v>
      </c>
      <c r="I52" s="6" t="s">
        <v>244</v>
      </c>
      <c r="J52" s="6" t="s">
        <v>245</v>
      </c>
      <c r="K52" s="4">
        <v>1996</v>
      </c>
      <c r="L52" s="106" t="s">
        <v>164</v>
      </c>
      <c r="M52" s="25" t="s">
        <v>117</v>
      </c>
      <c r="N52" s="16">
        <v>7</v>
      </c>
      <c r="O52" s="17">
        <v>1022</v>
      </c>
      <c r="P52" s="17">
        <v>1019</v>
      </c>
      <c r="Q52" s="19">
        <v>1020.5</v>
      </c>
      <c r="R52" s="27">
        <v>1020.5</v>
      </c>
      <c r="S52" s="107" t="s">
        <v>152</v>
      </c>
      <c r="T52" s="108" t="s">
        <v>152</v>
      </c>
      <c r="U52" s="108" t="s">
        <v>152</v>
      </c>
      <c r="V52" s="108" t="s">
        <v>152</v>
      </c>
      <c r="W52" s="108" t="s">
        <v>152</v>
      </c>
      <c r="X52" s="108" t="s">
        <v>152</v>
      </c>
      <c r="Y52" s="108" t="s">
        <v>152</v>
      </c>
      <c r="Z52" s="108" t="s">
        <v>152</v>
      </c>
      <c r="AA52" s="108" t="s">
        <v>152</v>
      </c>
      <c r="AB52" s="108"/>
      <c r="AC52" s="108"/>
      <c r="AD52" s="109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9"/>
      <c r="BC52" s="5"/>
    </row>
    <row r="53" spans="1:55">
      <c r="A53" s="20">
        <v>51</v>
      </c>
      <c r="B53" s="18">
        <v>51</v>
      </c>
      <c r="C53" s="15" t="s">
        <v>242</v>
      </c>
      <c r="D53" s="18">
        <v>4</v>
      </c>
      <c r="E53" s="18">
        <v>4</v>
      </c>
      <c r="F53" s="15" t="s">
        <v>242</v>
      </c>
      <c r="G53" s="24">
        <v>1558</v>
      </c>
      <c r="H53" s="6" t="s">
        <v>313</v>
      </c>
      <c r="I53" s="6" t="s">
        <v>314</v>
      </c>
      <c r="J53" s="6" t="s">
        <v>315</v>
      </c>
      <c r="K53" s="4">
        <v>1975</v>
      </c>
      <c r="L53" s="106" t="s">
        <v>168</v>
      </c>
      <c r="M53" s="25" t="s">
        <v>117</v>
      </c>
      <c r="N53" s="16">
        <v>7</v>
      </c>
      <c r="O53" s="17">
        <v>1007</v>
      </c>
      <c r="P53" s="17">
        <v>1031</v>
      </c>
      <c r="Q53" s="19">
        <v>1019</v>
      </c>
      <c r="R53" s="27">
        <v>1019</v>
      </c>
      <c r="S53" s="107" t="s">
        <v>152</v>
      </c>
      <c r="T53" s="108" t="s">
        <v>152</v>
      </c>
      <c r="U53" s="108" t="s">
        <v>152</v>
      </c>
      <c r="V53" s="108" t="s">
        <v>152</v>
      </c>
      <c r="W53" s="108" t="s">
        <v>152</v>
      </c>
      <c r="X53" s="108" t="s">
        <v>152</v>
      </c>
      <c r="Y53" s="108" t="s">
        <v>152</v>
      </c>
      <c r="Z53" s="108" t="s">
        <v>152</v>
      </c>
      <c r="AA53" s="108" t="s">
        <v>152</v>
      </c>
      <c r="AB53" s="108"/>
      <c r="AC53" s="108"/>
      <c r="AD53" s="109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9"/>
      <c r="BC53" s="5"/>
    </row>
    <row r="54" spans="1:55">
      <c r="A54" s="20">
        <v>52</v>
      </c>
      <c r="B54" s="18">
        <v>52</v>
      </c>
      <c r="C54" s="15" t="s">
        <v>242</v>
      </c>
      <c r="D54" s="18">
        <v>4</v>
      </c>
      <c r="E54" s="18">
        <v>4</v>
      </c>
      <c r="F54" s="15" t="s">
        <v>242</v>
      </c>
      <c r="G54" s="24">
        <v>22652</v>
      </c>
      <c r="H54" s="6" t="s">
        <v>316</v>
      </c>
      <c r="I54" s="6" t="s">
        <v>317</v>
      </c>
      <c r="J54" s="6" t="s">
        <v>245</v>
      </c>
      <c r="K54" s="4">
        <v>1998</v>
      </c>
      <c r="L54" s="106" t="s">
        <v>163</v>
      </c>
      <c r="M54" s="25" t="s">
        <v>120</v>
      </c>
      <c r="N54" s="16">
        <v>7</v>
      </c>
      <c r="O54" s="17">
        <v>1012</v>
      </c>
      <c r="P54" s="17">
        <v>1026</v>
      </c>
      <c r="Q54" s="19">
        <v>1019</v>
      </c>
      <c r="R54" s="27">
        <v>1019</v>
      </c>
      <c r="S54" s="107" t="s">
        <v>152</v>
      </c>
      <c r="T54" s="108" t="s">
        <v>152</v>
      </c>
      <c r="U54" s="108" t="s">
        <v>152</v>
      </c>
      <c r="V54" s="108" t="s">
        <v>152</v>
      </c>
      <c r="W54" s="108" t="s">
        <v>152</v>
      </c>
      <c r="X54" s="108" t="s">
        <v>152</v>
      </c>
      <c r="Y54" s="108" t="s">
        <v>152</v>
      </c>
      <c r="Z54" s="108" t="s">
        <v>152</v>
      </c>
      <c r="AA54" s="108" t="s">
        <v>152</v>
      </c>
      <c r="AB54" s="108"/>
      <c r="AC54" s="108"/>
      <c r="AD54" s="109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5"/>
    </row>
    <row r="55" spans="1:55">
      <c r="A55" s="20">
        <v>53</v>
      </c>
      <c r="B55" s="18">
        <v>53</v>
      </c>
      <c r="C55" s="15" t="s">
        <v>242</v>
      </c>
      <c r="D55" s="18">
        <v>25</v>
      </c>
      <c r="E55" s="18">
        <v>25</v>
      </c>
      <c r="F55" s="15" t="s">
        <v>242</v>
      </c>
      <c r="G55" s="24">
        <v>23025</v>
      </c>
      <c r="H55" s="6" t="s">
        <v>318</v>
      </c>
      <c r="I55" s="6" t="s">
        <v>319</v>
      </c>
      <c r="J55" s="6" t="s">
        <v>245</v>
      </c>
      <c r="K55" s="4">
        <v>1982</v>
      </c>
      <c r="L55" s="106" t="s">
        <v>166</v>
      </c>
      <c r="M55" s="25" t="s">
        <v>117</v>
      </c>
      <c r="N55" s="16">
        <v>7</v>
      </c>
      <c r="O55" s="17">
        <v>1012</v>
      </c>
      <c r="P55" s="17">
        <v>1021</v>
      </c>
      <c r="Q55" s="19">
        <v>1016.5</v>
      </c>
      <c r="R55" s="27">
        <v>1016.5</v>
      </c>
      <c r="S55" s="107" t="s">
        <v>152</v>
      </c>
      <c r="T55" s="108" t="s">
        <v>152</v>
      </c>
      <c r="U55" s="108" t="s">
        <v>152</v>
      </c>
      <c r="V55" s="108" t="s">
        <v>152</v>
      </c>
      <c r="W55" s="108" t="s">
        <v>152</v>
      </c>
      <c r="X55" s="108" t="s">
        <v>152</v>
      </c>
      <c r="Y55" s="108" t="s">
        <v>152</v>
      </c>
      <c r="Z55" s="108" t="s">
        <v>152</v>
      </c>
      <c r="AA55" s="108" t="s">
        <v>152</v>
      </c>
      <c r="AB55" s="108"/>
      <c r="AC55" s="108"/>
      <c r="AD55" s="109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9"/>
      <c r="BC55" s="5"/>
    </row>
    <row r="56" spans="1:55">
      <c r="A56" s="20">
        <v>54</v>
      </c>
      <c r="B56" s="18">
        <v>54</v>
      </c>
      <c r="C56" s="15" t="s">
        <v>242</v>
      </c>
      <c r="D56" s="18">
        <v>4</v>
      </c>
      <c r="E56" s="18">
        <v>4</v>
      </c>
      <c r="F56" s="15" t="s">
        <v>242</v>
      </c>
      <c r="G56" s="24">
        <v>1038</v>
      </c>
      <c r="H56" s="6" t="s">
        <v>320</v>
      </c>
      <c r="I56" s="6" t="s">
        <v>266</v>
      </c>
      <c r="J56" s="6" t="s">
        <v>245</v>
      </c>
      <c r="K56" s="4">
        <v>1966</v>
      </c>
      <c r="L56" s="106" t="s">
        <v>170</v>
      </c>
      <c r="M56" s="25" t="s">
        <v>117</v>
      </c>
      <c r="N56" s="16">
        <v>7</v>
      </c>
      <c r="O56" s="17">
        <v>1023</v>
      </c>
      <c r="P56" s="17"/>
      <c r="Q56" s="19">
        <v>1015</v>
      </c>
      <c r="R56" s="27">
        <v>1023</v>
      </c>
      <c r="S56" s="107" t="s">
        <v>152</v>
      </c>
      <c r="T56" s="108" t="s">
        <v>152</v>
      </c>
      <c r="U56" s="108" t="s">
        <v>152</v>
      </c>
      <c r="V56" s="108">
        <v>-8</v>
      </c>
      <c r="W56" s="108" t="s">
        <v>152</v>
      </c>
      <c r="X56" s="108" t="s">
        <v>152</v>
      </c>
      <c r="Y56" s="108" t="s">
        <v>152</v>
      </c>
      <c r="Z56" s="108" t="s">
        <v>152</v>
      </c>
      <c r="AA56" s="108" t="s">
        <v>152</v>
      </c>
      <c r="AB56" s="108"/>
      <c r="AC56" s="108"/>
      <c r="AD56" s="109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/>
      <c r="BC56" s="5"/>
    </row>
    <row r="57" spans="1:55">
      <c r="A57" s="20">
        <v>55</v>
      </c>
      <c r="B57" s="18">
        <v>55</v>
      </c>
      <c r="C57" s="15" t="s">
        <v>242</v>
      </c>
      <c r="D57" s="18">
        <v>2</v>
      </c>
      <c r="E57" s="18">
        <v>2</v>
      </c>
      <c r="F57" s="15" t="s">
        <v>242</v>
      </c>
      <c r="G57" s="24">
        <v>26402</v>
      </c>
      <c r="H57" s="6" t="s">
        <v>321</v>
      </c>
      <c r="I57" s="6" t="s">
        <v>263</v>
      </c>
      <c r="J57" s="6" t="s">
        <v>245</v>
      </c>
      <c r="K57" s="4">
        <v>1991</v>
      </c>
      <c r="L57" s="106" t="s">
        <v>165</v>
      </c>
      <c r="M57" s="25" t="s">
        <v>120</v>
      </c>
      <c r="N57" s="16">
        <v>7</v>
      </c>
      <c r="O57" s="17">
        <v>995</v>
      </c>
      <c r="P57" s="17">
        <v>1034</v>
      </c>
      <c r="Q57" s="19">
        <v>1014.5</v>
      </c>
      <c r="R57" s="27">
        <v>1014.5</v>
      </c>
      <c r="S57" s="107" t="s">
        <v>152</v>
      </c>
      <c r="T57" s="108" t="s">
        <v>152</v>
      </c>
      <c r="U57" s="108" t="s">
        <v>152</v>
      </c>
      <c r="V57" s="108" t="s">
        <v>152</v>
      </c>
      <c r="W57" s="108" t="s">
        <v>152</v>
      </c>
      <c r="X57" s="108" t="s">
        <v>152</v>
      </c>
      <c r="Y57" s="108" t="s">
        <v>152</v>
      </c>
      <c r="Z57" s="108" t="s">
        <v>152</v>
      </c>
      <c r="AA57" s="108" t="s">
        <v>152</v>
      </c>
      <c r="AB57" s="108"/>
      <c r="AC57" s="108"/>
      <c r="AD57" s="109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9"/>
      <c r="BC57" s="5"/>
    </row>
    <row r="58" spans="1:55">
      <c r="A58" s="20">
        <v>56</v>
      </c>
      <c r="B58" s="18">
        <v>56</v>
      </c>
      <c r="C58" s="15" t="s">
        <v>242</v>
      </c>
      <c r="D58" s="18">
        <v>26</v>
      </c>
      <c r="E58" s="18">
        <v>26</v>
      </c>
      <c r="F58" s="15" t="s">
        <v>242</v>
      </c>
      <c r="G58" s="24">
        <v>5688</v>
      </c>
      <c r="H58" s="6" t="s">
        <v>322</v>
      </c>
      <c r="I58" s="6" t="s">
        <v>289</v>
      </c>
      <c r="J58" s="6" t="s">
        <v>245</v>
      </c>
      <c r="K58" s="4">
        <v>1992</v>
      </c>
      <c r="L58" s="106" t="s">
        <v>166</v>
      </c>
      <c r="M58" s="25" t="s">
        <v>117</v>
      </c>
      <c r="N58" s="16">
        <v>7</v>
      </c>
      <c r="O58" s="17">
        <v>1064</v>
      </c>
      <c r="P58" s="17">
        <v>933</v>
      </c>
      <c r="Q58" s="19">
        <v>1006.5</v>
      </c>
      <c r="R58" s="27">
        <v>998.5</v>
      </c>
      <c r="S58" s="107" t="s">
        <v>152</v>
      </c>
      <c r="T58" s="108" t="s">
        <v>152</v>
      </c>
      <c r="U58" s="108">
        <v>13</v>
      </c>
      <c r="V58" s="108" t="s">
        <v>152</v>
      </c>
      <c r="W58" s="108">
        <v>-8</v>
      </c>
      <c r="X58" s="108" t="s">
        <v>152</v>
      </c>
      <c r="Y58" s="108">
        <v>3</v>
      </c>
      <c r="Z58" s="108" t="s">
        <v>152</v>
      </c>
      <c r="AA58" s="108" t="s">
        <v>152</v>
      </c>
      <c r="AB58" s="108"/>
      <c r="AC58" s="108"/>
      <c r="AD58" s="109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/>
      <c r="BC58" s="5"/>
    </row>
    <row r="59" spans="1:55">
      <c r="A59" s="20">
        <v>57</v>
      </c>
      <c r="B59" s="18">
        <v>57</v>
      </c>
      <c r="C59" s="15" t="s">
        <v>242</v>
      </c>
      <c r="D59" s="18">
        <v>3</v>
      </c>
      <c r="E59" s="18">
        <v>3</v>
      </c>
      <c r="F59" s="15" t="s">
        <v>242</v>
      </c>
      <c r="G59" s="24">
        <v>21799</v>
      </c>
      <c r="H59" s="6" t="s">
        <v>323</v>
      </c>
      <c r="I59" s="6" t="s">
        <v>253</v>
      </c>
      <c r="J59" s="6" t="s">
        <v>245</v>
      </c>
      <c r="K59" s="4">
        <v>1988</v>
      </c>
      <c r="L59" s="106" t="s">
        <v>165</v>
      </c>
      <c r="M59" s="25" t="s">
        <v>120</v>
      </c>
      <c r="N59" s="16">
        <v>7</v>
      </c>
      <c r="O59" s="17">
        <v>1017</v>
      </c>
      <c r="P59" s="17">
        <v>993</v>
      </c>
      <c r="Q59" s="19">
        <v>1005</v>
      </c>
      <c r="R59" s="27">
        <v>1005</v>
      </c>
      <c r="S59" s="107" t="s">
        <v>152</v>
      </c>
      <c r="T59" s="108" t="s">
        <v>152</v>
      </c>
      <c r="U59" s="108" t="s">
        <v>152</v>
      </c>
      <c r="V59" s="108" t="s">
        <v>152</v>
      </c>
      <c r="W59" s="108" t="s">
        <v>152</v>
      </c>
      <c r="X59" s="108" t="s">
        <v>152</v>
      </c>
      <c r="Y59" s="108" t="s">
        <v>152</v>
      </c>
      <c r="Z59" s="108" t="s">
        <v>152</v>
      </c>
      <c r="AA59" s="108" t="s">
        <v>152</v>
      </c>
      <c r="AB59" s="108"/>
      <c r="AC59" s="108"/>
      <c r="AD59" s="109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9"/>
      <c r="BC59" s="5"/>
    </row>
    <row r="60" spans="1:55">
      <c r="A60" s="20">
        <v>58</v>
      </c>
      <c r="B60" s="18">
        <v>58</v>
      </c>
      <c r="C60" s="15" t="s">
        <v>242</v>
      </c>
      <c r="D60" s="18">
        <v>12</v>
      </c>
      <c r="E60" s="18">
        <v>12</v>
      </c>
      <c r="F60" s="15" t="s">
        <v>242</v>
      </c>
      <c r="G60" s="24">
        <v>8006</v>
      </c>
      <c r="H60" s="6" t="s">
        <v>324</v>
      </c>
      <c r="I60" s="6" t="s">
        <v>277</v>
      </c>
      <c r="J60" s="6" t="s">
        <v>245</v>
      </c>
      <c r="K60" s="4">
        <v>1996</v>
      </c>
      <c r="L60" s="106" t="s">
        <v>164</v>
      </c>
      <c r="M60" s="25" t="s">
        <v>117</v>
      </c>
      <c r="N60" s="16">
        <v>7</v>
      </c>
      <c r="O60" s="17">
        <v>971</v>
      </c>
      <c r="P60" s="17">
        <v>993</v>
      </c>
      <c r="Q60" s="19">
        <v>1004</v>
      </c>
      <c r="R60" s="27">
        <v>982</v>
      </c>
      <c r="S60" s="107" t="s">
        <v>152</v>
      </c>
      <c r="T60" s="108" t="s">
        <v>152</v>
      </c>
      <c r="U60" s="108" t="s">
        <v>152</v>
      </c>
      <c r="V60" s="108">
        <v>10</v>
      </c>
      <c r="W60" s="108">
        <v>8</v>
      </c>
      <c r="X60" s="108">
        <v>5</v>
      </c>
      <c r="Y60" s="108" t="s">
        <v>152</v>
      </c>
      <c r="Z60" s="108">
        <v>-1</v>
      </c>
      <c r="AA60" s="108" t="s">
        <v>152</v>
      </c>
      <c r="AB60" s="108"/>
      <c r="AC60" s="108"/>
      <c r="AD60" s="109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9"/>
      <c r="BC60" s="5"/>
    </row>
    <row r="61" spans="1:55">
      <c r="A61" s="20">
        <v>59</v>
      </c>
      <c r="B61" s="18">
        <v>59</v>
      </c>
      <c r="C61" s="15" t="s">
        <v>242</v>
      </c>
      <c r="D61" s="18">
        <v>27</v>
      </c>
      <c r="E61" s="18">
        <v>27</v>
      </c>
      <c r="F61" s="15" t="s">
        <v>242</v>
      </c>
      <c r="G61" s="24">
        <v>5084</v>
      </c>
      <c r="H61" s="6" t="s">
        <v>325</v>
      </c>
      <c r="I61" s="6" t="s">
        <v>289</v>
      </c>
      <c r="J61" s="6" t="s">
        <v>245</v>
      </c>
      <c r="K61" s="4">
        <v>1991</v>
      </c>
      <c r="L61" s="106" t="s">
        <v>166</v>
      </c>
      <c r="M61" s="25" t="s">
        <v>117</v>
      </c>
      <c r="N61" s="16">
        <v>7</v>
      </c>
      <c r="O61" s="17">
        <v>1023</v>
      </c>
      <c r="P61" s="17">
        <v>979</v>
      </c>
      <c r="Q61" s="19">
        <v>1001</v>
      </c>
      <c r="R61" s="27">
        <v>1001</v>
      </c>
      <c r="S61" s="107" t="s">
        <v>152</v>
      </c>
      <c r="T61" s="108" t="s">
        <v>152</v>
      </c>
      <c r="U61" s="108" t="s">
        <v>152</v>
      </c>
      <c r="V61" s="108" t="s">
        <v>152</v>
      </c>
      <c r="W61" s="108" t="s">
        <v>152</v>
      </c>
      <c r="X61" s="108" t="s">
        <v>152</v>
      </c>
      <c r="Y61" s="108" t="s">
        <v>152</v>
      </c>
      <c r="Z61" s="108" t="s">
        <v>152</v>
      </c>
      <c r="AA61" s="108" t="s">
        <v>152</v>
      </c>
      <c r="AB61" s="108"/>
      <c r="AC61" s="108"/>
      <c r="AD61" s="109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9"/>
      <c r="BC61" s="5"/>
    </row>
    <row r="62" spans="1:55">
      <c r="A62" s="20">
        <v>60</v>
      </c>
      <c r="B62" s="18">
        <v>60</v>
      </c>
      <c r="C62" s="15" t="s">
        <v>242</v>
      </c>
      <c r="D62" s="18">
        <v>28</v>
      </c>
      <c r="E62" s="18">
        <v>28</v>
      </c>
      <c r="F62" s="15" t="s">
        <v>242</v>
      </c>
      <c r="G62" s="24">
        <v>2967</v>
      </c>
      <c r="H62" s="6" t="s">
        <v>326</v>
      </c>
      <c r="I62" s="6" t="s">
        <v>274</v>
      </c>
      <c r="J62" s="6" t="s">
        <v>245</v>
      </c>
      <c r="K62" s="4">
        <v>1987</v>
      </c>
      <c r="L62" s="106" t="s">
        <v>166</v>
      </c>
      <c r="M62" s="25" t="s">
        <v>117</v>
      </c>
      <c r="N62" s="16">
        <v>7</v>
      </c>
      <c r="O62" s="17">
        <v>999</v>
      </c>
      <c r="P62" s="17"/>
      <c r="Q62" s="19">
        <v>999</v>
      </c>
      <c r="R62" s="27">
        <v>999</v>
      </c>
      <c r="S62" s="107" t="s">
        <v>152</v>
      </c>
      <c r="T62" s="108" t="s">
        <v>152</v>
      </c>
      <c r="U62" s="108" t="s">
        <v>152</v>
      </c>
      <c r="V62" s="108" t="s">
        <v>152</v>
      </c>
      <c r="W62" s="108" t="s">
        <v>152</v>
      </c>
      <c r="X62" s="108" t="s">
        <v>152</v>
      </c>
      <c r="Y62" s="108" t="s">
        <v>152</v>
      </c>
      <c r="Z62" s="108" t="s">
        <v>152</v>
      </c>
      <c r="AA62" s="108" t="s">
        <v>152</v>
      </c>
      <c r="AB62" s="108"/>
      <c r="AC62" s="108"/>
      <c r="AD62" s="109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9"/>
    </row>
    <row r="63" spans="1:55">
      <c r="A63" s="20">
        <v>61</v>
      </c>
      <c r="B63" s="18">
        <v>61</v>
      </c>
      <c r="C63" s="15" t="s">
        <v>242</v>
      </c>
      <c r="D63" s="18">
        <v>13</v>
      </c>
      <c r="E63" s="18">
        <v>13</v>
      </c>
      <c r="F63" s="15" t="s">
        <v>242</v>
      </c>
      <c r="G63" s="24">
        <v>10558</v>
      </c>
      <c r="H63" s="6" t="s">
        <v>327</v>
      </c>
      <c r="I63" s="6" t="s">
        <v>257</v>
      </c>
      <c r="J63" s="6" t="s">
        <v>245</v>
      </c>
      <c r="K63" s="4">
        <v>1996</v>
      </c>
      <c r="L63" s="106" t="s">
        <v>164</v>
      </c>
      <c r="M63" s="25" t="s">
        <v>117</v>
      </c>
      <c r="N63" s="16">
        <v>7</v>
      </c>
      <c r="O63" s="17">
        <v>927</v>
      </c>
      <c r="P63" s="17">
        <v>852</v>
      </c>
      <c r="Q63" s="19">
        <v>985.5</v>
      </c>
      <c r="R63" s="27">
        <v>889.5</v>
      </c>
      <c r="S63" s="107" t="s">
        <v>152</v>
      </c>
      <c r="T63" s="108" t="s">
        <v>152</v>
      </c>
      <c r="U63" s="108" t="s">
        <v>152</v>
      </c>
      <c r="V63" s="108">
        <v>3</v>
      </c>
      <c r="W63" s="108" t="s">
        <v>152</v>
      </c>
      <c r="X63" s="108">
        <v>0</v>
      </c>
      <c r="Y63" s="108">
        <v>27</v>
      </c>
      <c r="Z63" s="108">
        <v>66</v>
      </c>
      <c r="AA63" s="108" t="s">
        <v>152</v>
      </c>
      <c r="AB63" s="108"/>
      <c r="AC63" s="108"/>
      <c r="AD63" s="109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9"/>
      <c r="BC63" s="5"/>
    </row>
    <row r="64" spans="1:55">
      <c r="A64" s="20">
        <v>62</v>
      </c>
      <c r="B64" s="18">
        <v>62</v>
      </c>
      <c r="C64" s="15" t="s">
        <v>242</v>
      </c>
      <c r="D64" s="18">
        <v>1</v>
      </c>
      <c r="E64" s="18">
        <v>1</v>
      </c>
      <c r="F64" s="15" t="s">
        <v>242</v>
      </c>
      <c r="G64" s="24">
        <v>9954</v>
      </c>
      <c r="H64" s="6" t="s">
        <v>328</v>
      </c>
      <c r="I64" s="6" t="s">
        <v>244</v>
      </c>
      <c r="J64" s="6" t="s">
        <v>245</v>
      </c>
      <c r="K64" s="4">
        <v>2000</v>
      </c>
      <c r="L64" s="106" t="s">
        <v>161</v>
      </c>
      <c r="M64" s="25" t="s">
        <v>120</v>
      </c>
      <c r="N64" s="16">
        <v>7</v>
      </c>
      <c r="O64" s="17">
        <v>1078</v>
      </c>
      <c r="P64" s="17">
        <v>892</v>
      </c>
      <c r="Q64" s="19">
        <v>985</v>
      </c>
      <c r="R64" s="27">
        <v>985</v>
      </c>
      <c r="S64" s="107" t="s">
        <v>152</v>
      </c>
      <c r="T64" s="108" t="s">
        <v>152</v>
      </c>
      <c r="U64" s="108" t="s">
        <v>152</v>
      </c>
      <c r="V64" s="108" t="s">
        <v>152</v>
      </c>
      <c r="W64" s="108" t="s">
        <v>152</v>
      </c>
      <c r="X64" s="108" t="s">
        <v>152</v>
      </c>
      <c r="Y64" s="108" t="s">
        <v>152</v>
      </c>
      <c r="Z64" s="108" t="s">
        <v>152</v>
      </c>
      <c r="AA64" s="108" t="s">
        <v>152</v>
      </c>
      <c r="AB64" s="108"/>
      <c r="AC64" s="108"/>
      <c r="AD64" s="109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9"/>
      <c r="BC64" s="5"/>
    </row>
    <row r="65" spans="1:55">
      <c r="A65" s="20">
        <v>63</v>
      </c>
      <c r="B65" s="18">
        <v>63</v>
      </c>
      <c r="C65" s="15" t="s">
        <v>242</v>
      </c>
      <c r="D65" s="18">
        <v>1</v>
      </c>
      <c r="E65" s="18">
        <v>1</v>
      </c>
      <c r="F65" s="15" t="s">
        <v>242</v>
      </c>
      <c r="G65" s="24">
        <v>462</v>
      </c>
      <c r="H65" s="6" t="s">
        <v>329</v>
      </c>
      <c r="I65" s="6" t="s">
        <v>330</v>
      </c>
      <c r="J65" s="6" t="s">
        <v>245</v>
      </c>
      <c r="K65" s="4">
        <v>1956</v>
      </c>
      <c r="L65" s="106" t="s">
        <v>174</v>
      </c>
      <c r="M65" s="25" t="s">
        <v>117</v>
      </c>
      <c r="N65" s="16">
        <v>7</v>
      </c>
      <c r="O65" s="17">
        <v>966</v>
      </c>
      <c r="P65" s="17">
        <v>992</v>
      </c>
      <c r="Q65" s="19">
        <v>979</v>
      </c>
      <c r="R65" s="27">
        <v>979</v>
      </c>
      <c r="S65" s="107" t="s">
        <v>152</v>
      </c>
      <c r="T65" s="108" t="s">
        <v>152</v>
      </c>
      <c r="U65" s="108" t="s">
        <v>152</v>
      </c>
      <c r="V65" s="108" t="s">
        <v>152</v>
      </c>
      <c r="W65" s="108" t="s">
        <v>152</v>
      </c>
      <c r="X65" s="108" t="s">
        <v>152</v>
      </c>
      <c r="Y65" s="108" t="s">
        <v>152</v>
      </c>
      <c r="Z65" s="108" t="s">
        <v>152</v>
      </c>
      <c r="AA65" s="108" t="s">
        <v>152</v>
      </c>
      <c r="AB65" s="108"/>
      <c r="AC65" s="108"/>
      <c r="AD65" s="109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9"/>
      <c r="BC65" s="5"/>
    </row>
    <row r="66" spans="1:55">
      <c r="A66" s="20">
        <v>64</v>
      </c>
      <c r="B66" s="18">
        <v>64</v>
      </c>
      <c r="C66" s="15" t="s">
        <v>242</v>
      </c>
      <c r="D66" s="18">
        <v>14</v>
      </c>
      <c r="E66" s="18">
        <v>14</v>
      </c>
      <c r="F66" s="15" t="s">
        <v>242</v>
      </c>
      <c r="G66" s="24">
        <v>7469</v>
      </c>
      <c r="H66" s="6" t="s">
        <v>331</v>
      </c>
      <c r="I66" s="6" t="s">
        <v>244</v>
      </c>
      <c r="J66" s="6" t="s">
        <v>245</v>
      </c>
      <c r="K66" s="4">
        <v>1997</v>
      </c>
      <c r="L66" s="106" t="s">
        <v>164</v>
      </c>
      <c r="M66" s="25" t="s">
        <v>117</v>
      </c>
      <c r="N66" s="16">
        <v>7</v>
      </c>
      <c r="O66" s="17">
        <v>1059</v>
      </c>
      <c r="P66" s="17">
        <v>896</v>
      </c>
      <c r="Q66" s="19">
        <v>977.5</v>
      </c>
      <c r="R66" s="27">
        <v>977.5</v>
      </c>
      <c r="S66" s="107" t="s">
        <v>152</v>
      </c>
      <c r="T66" s="108" t="s">
        <v>152</v>
      </c>
      <c r="U66" s="108" t="s">
        <v>152</v>
      </c>
      <c r="V66" s="108" t="s">
        <v>152</v>
      </c>
      <c r="W66" s="108" t="s">
        <v>152</v>
      </c>
      <c r="X66" s="108" t="s">
        <v>152</v>
      </c>
      <c r="Y66" s="108" t="s">
        <v>152</v>
      </c>
      <c r="Z66" s="108" t="s">
        <v>152</v>
      </c>
      <c r="AA66" s="108" t="s">
        <v>152</v>
      </c>
      <c r="AB66" s="108"/>
      <c r="AC66" s="108"/>
      <c r="AD66" s="109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9"/>
      <c r="BC66" s="5"/>
    </row>
    <row r="67" spans="1:55">
      <c r="A67" s="20">
        <v>65</v>
      </c>
      <c r="B67" s="18">
        <v>65</v>
      </c>
      <c r="C67" s="15" t="s">
        <v>242</v>
      </c>
      <c r="D67" s="18">
        <v>5</v>
      </c>
      <c r="E67" s="18">
        <v>5</v>
      </c>
      <c r="F67" s="15" t="s">
        <v>242</v>
      </c>
      <c r="G67" s="24">
        <v>1501</v>
      </c>
      <c r="H67" s="6" t="s">
        <v>332</v>
      </c>
      <c r="I67" s="6" t="s">
        <v>319</v>
      </c>
      <c r="J67" s="6" t="s">
        <v>245</v>
      </c>
      <c r="K67" s="4">
        <v>1974</v>
      </c>
      <c r="L67" s="106" t="s">
        <v>168</v>
      </c>
      <c r="M67" s="25" t="s">
        <v>117</v>
      </c>
      <c r="N67" s="16">
        <v>7</v>
      </c>
      <c r="O67" s="17">
        <v>1072</v>
      </c>
      <c r="P67" s="17">
        <v>1000</v>
      </c>
      <c r="Q67" s="19">
        <v>974</v>
      </c>
      <c r="R67" s="27">
        <v>1036</v>
      </c>
      <c r="S67" s="107" t="s">
        <v>152</v>
      </c>
      <c r="T67" s="108" t="s">
        <v>152</v>
      </c>
      <c r="U67" s="108" t="s">
        <v>152</v>
      </c>
      <c r="V67" s="108" t="s">
        <v>152</v>
      </c>
      <c r="W67" s="108">
        <v>-62</v>
      </c>
      <c r="X67" s="108" t="s">
        <v>152</v>
      </c>
      <c r="Y67" s="108" t="s">
        <v>152</v>
      </c>
      <c r="Z67" s="108">
        <v>0</v>
      </c>
      <c r="AA67" s="108" t="s">
        <v>152</v>
      </c>
      <c r="AB67" s="108"/>
      <c r="AC67" s="108"/>
      <c r="AD67" s="109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9"/>
      <c r="BC67" s="5"/>
    </row>
    <row r="68" spans="1:55">
      <c r="A68" s="20">
        <v>66</v>
      </c>
      <c r="B68" s="18">
        <v>66</v>
      </c>
      <c r="C68" s="15" t="s">
        <v>242</v>
      </c>
      <c r="D68" s="18">
        <v>29</v>
      </c>
      <c r="E68" s="18">
        <v>29</v>
      </c>
      <c r="F68" s="15" t="s">
        <v>242</v>
      </c>
      <c r="G68" s="24">
        <v>3245</v>
      </c>
      <c r="H68" s="6" t="s">
        <v>333</v>
      </c>
      <c r="I68" s="6" t="s">
        <v>334</v>
      </c>
      <c r="J68" s="6" t="s">
        <v>335</v>
      </c>
      <c r="K68" s="4">
        <v>1988</v>
      </c>
      <c r="L68" s="106" t="s">
        <v>166</v>
      </c>
      <c r="M68" s="25" t="s">
        <v>117</v>
      </c>
      <c r="N68" s="16">
        <v>7</v>
      </c>
      <c r="O68" s="17"/>
      <c r="P68" s="17">
        <v>960</v>
      </c>
      <c r="Q68" s="19">
        <v>967</v>
      </c>
      <c r="R68" s="27">
        <v>960</v>
      </c>
      <c r="S68" s="107">
        <v>7</v>
      </c>
      <c r="T68" s="108" t="s">
        <v>152</v>
      </c>
      <c r="U68" s="108" t="s">
        <v>152</v>
      </c>
      <c r="V68" s="108" t="s">
        <v>152</v>
      </c>
      <c r="W68" s="108" t="s">
        <v>152</v>
      </c>
      <c r="X68" s="108" t="s">
        <v>152</v>
      </c>
      <c r="Y68" s="108" t="s">
        <v>152</v>
      </c>
      <c r="Z68" s="108" t="s">
        <v>152</v>
      </c>
      <c r="AA68" s="108" t="s">
        <v>152</v>
      </c>
      <c r="AB68" s="108"/>
      <c r="AC68" s="108"/>
      <c r="AD68" s="109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9"/>
      <c r="BC68" s="5"/>
    </row>
    <row r="69" spans="1:55">
      <c r="A69" s="20">
        <v>67</v>
      </c>
      <c r="B69" s="18">
        <v>67</v>
      </c>
      <c r="C69" s="15" t="s">
        <v>242</v>
      </c>
      <c r="D69" s="18">
        <v>4</v>
      </c>
      <c r="E69" s="18">
        <v>4</v>
      </c>
      <c r="F69" s="15" t="s">
        <v>242</v>
      </c>
      <c r="G69" s="24" t="s">
        <v>12</v>
      </c>
      <c r="H69" s="6" t="s">
        <v>336</v>
      </c>
      <c r="I69" s="6" t="s">
        <v>286</v>
      </c>
      <c r="J69" s="6" t="s">
        <v>287</v>
      </c>
      <c r="K69" s="4">
        <v>1999</v>
      </c>
      <c r="L69" s="106" t="s">
        <v>162</v>
      </c>
      <c r="M69" s="25" t="s">
        <v>117</v>
      </c>
      <c r="N69" s="16">
        <v>7</v>
      </c>
      <c r="O69" s="17">
        <v>948</v>
      </c>
      <c r="P69" s="17"/>
      <c r="Q69" s="19">
        <v>964</v>
      </c>
      <c r="R69" s="27">
        <v>948</v>
      </c>
      <c r="S69" s="107" t="s">
        <v>152</v>
      </c>
      <c r="T69" s="108" t="s">
        <v>152</v>
      </c>
      <c r="U69" s="108" t="s">
        <v>152</v>
      </c>
      <c r="V69" s="108" t="s">
        <v>152</v>
      </c>
      <c r="W69" s="108" t="s">
        <v>152</v>
      </c>
      <c r="X69" s="108" t="s">
        <v>152</v>
      </c>
      <c r="Y69" s="108">
        <v>16</v>
      </c>
      <c r="Z69" s="108" t="s">
        <v>152</v>
      </c>
      <c r="AA69" s="108" t="s">
        <v>152</v>
      </c>
      <c r="AB69" s="108"/>
      <c r="AC69" s="108"/>
      <c r="AD69" s="109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9"/>
      <c r="BC69" s="5"/>
    </row>
    <row r="70" spans="1:55">
      <c r="A70" s="20">
        <v>68</v>
      </c>
      <c r="B70" s="18">
        <v>68</v>
      </c>
      <c r="C70" s="15" t="s">
        <v>242</v>
      </c>
      <c r="D70" s="18">
        <v>5</v>
      </c>
      <c r="E70" s="18">
        <v>5</v>
      </c>
      <c r="F70" s="15" t="s">
        <v>242</v>
      </c>
      <c r="G70" s="24" t="s">
        <v>15</v>
      </c>
      <c r="H70" s="6" t="s">
        <v>337</v>
      </c>
      <c r="I70" s="6" t="s">
        <v>286</v>
      </c>
      <c r="J70" s="6" t="s">
        <v>287</v>
      </c>
      <c r="K70" s="4">
        <v>1998</v>
      </c>
      <c r="L70" s="106" t="s">
        <v>163</v>
      </c>
      <c r="M70" s="25" t="s">
        <v>120</v>
      </c>
      <c r="N70" s="16">
        <v>7</v>
      </c>
      <c r="O70" s="17">
        <v>962</v>
      </c>
      <c r="P70" s="17"/>
      <c r="Q70" s="19">
        <v>962</v>
      </c>
      <c r="R70" s="27">
        <v>962</v>
      </c>
      <c r="S70" s="107" t="s">
        <v>152</v>
      </c>
      <c r="T70" s="108" t="s">
        <v>152</v>
      </c>
      <c r="U70" s="108" t="s">
        <v>152</v>
      </c>
      <c r="V70" s="108" t="s">
        <v>152</v>
      </c>
      <c r="W70" s="108" t="s">
        <v>152</v>
      </c>
      <c r="X70" s="108" t="s">
        <v>152</v>
      </c>
      <c r="Y70" s="108" t="s">
        <v>152</v>
      </c>
      <c r="Z70" s="108" t="s">
        <v>152</v>
      </c>
      <c r="AA70" s="108" t="s">
        <v>152</v>
      </c>
      <c r="AB70" s="108"/>
      <c r="AC70" s="108"/>
      <c r="AD70" s="109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9"/>
      <c r="BC70" s="5"/>
    </row>
    <row r="71" spans="1:55">
      <c r="A71" s="20">
        <v>69</v>
      </c>
      <c r="B71" s="18">
        <v>69</v>
      </c>
      <c r="C71" s="15" t="s">
        <v>242</v>
      </c>
      <c r="D71" s="18">
        <v>15</v>
      </c>
      <c r="E71" s="18">
        <v>15</v>
      </c>
      <c r="F71" s="15" t="s">
        <v>242</v>
      </c>
      <c r="G71" s="24">
        <v>14467</v>
      </c>
      <c r="H71" s="6" t="s">
        <v>338</v>
      </c>
      <c r="I71" s="6" t="s">
        <v>257</v>
      </c>
      <c r="J71" s="6" t="s">
        <v>245</v>
      </c>
      <c r="K71" s="4">
        <v>1997</v>
      </c>
      <c r="L71" s="106" t="s">
        <v>164</v>
      </c>
      <c r="M71" s="25" t="s">
        <v>117</v>
      </c>
      <c r="N71" s="16">
        <v>7</v>
      </c>
      <c r="O71" s="17">
        <v>942</v>
      </c>
      <c r="P71" s="17">
        <v>977</v>
      </c>
      <c r="Q71" s="19">
        <v>961.5</v>
      </c>
      <c r="R71" s="27">
        <v>959.5</v>
      </c>
      <c r="S71" s="107" t="s">
        <v>152</v>
      </c>
      <c r="T71" s="108">
        <v>-1</v>
      </c>
      <c r="U71" s="108" t="s">
        <v>152</v>
      </c>
      <c r="V71" s="108">
        <v>-34</v>
      </c>
      <c r="W71" s="108" t="s">
        <v>152</v>
      </c>
      <c r="X71" s="108" t="s">
        <v>152</v>
      </c>
      <c r="Y71" s="108">
        <v>10</v>
      </c>
      <c r="Z71" s="108">
        <v>27</v>
      </c>
      <c r="AA71" s="108" t="s">
        <v>152</v>
      </c>
      <c r="AB71" s="108"/>
      <c r="AC71" s="108"/>
      <c r="AD71" s="109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9"/>
      <c r="BC71" s="5"/>
    </row>
    <row r="72" spans="1:55">
      <c r="A72" s="20">
        <v>70</v>
      </c>
      <c r="B72" s="18">
        <v>79</v>
      </c>
      <c r="C72" s="15">
        <v>9</v>
      </c>
      <c r="D72" s="18">
        <v>5</v>
      </c>
      <c r="E72" s="18">
        <v>6</v>
      </c>
      <c r="F72" s="15">
        <v>1</v>
      </c>
      <c r="G72" s="24">
        <v>17803</v>
      </c>
      <c r="H72" s="6" t="s">
        <v>339</v>
      </c>
      <c r="I72" s="6" t="s">
        <v>289</v>
      </c>
      <c r="J72" s="6" t="s">
        <v>245</v>
      </c>
      <c r="K72" s="4">
        <v>2001</v>
      </c>
      <c r="L72" s="106" t="s">
        <v>162</v>
      </c>
      <c r="M72" s="25" t="s">
        <v>117</v>
      </c>
      <c r="N72" s="16">
        <v>7</v>
      </c>
      <c r="O72" s="17">
        <v>983</v>
      </c>
      <c r="P72" s="17">
        <v>883</v>
      </c>
      <c r="Q72" s="19">
        <v>959</v>
      </c>
      <c r="R72" s="27">
        <v>933</v>
      </c>
      <c r="S72" s="107">
        <v>20</v>
      </c>
      <c r="T72" s="108">
        <v>17</v>
      </c>
      <c r="U72" s="108">
        <v>-17</v>
      </c>
      <c r="V72" s="108" t="s">
        <v>152</v>
      </c>
      <c r="W72" s="108">
        <v>31</v>
      </c>
      <c r="X72" s="108" t="s">
        <v>152</v>
      </c>
      <c r="Y72" s="108">
        <v>-58</v>
      </c>
      <c r="Z72" s="108">
        <v>9</v>
      </c>
      <c r="AA72" s="108">
        <v>24</v>
      </c>
      <c r="AB72" s="108"/>
      <c r="AC72" s="108"/>
      <c r="AD72" s="109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9"/>
      <c r="BC72" s="5"/>
    </row>
    <row r="73" spans="1:55">
      <c r="A73" s="20">
        <v>71</v>
      </c>
      <c r="B73" s="18">
        <v>70</v>
      </c>
      <c r="C73" s="15">
        <v>-1</v>
      </c>
      <c r="D73" s="18">
        <v>1</v>
      </c>
      <c r="E73" s="18">
        <v>1</v>
      </c>
      <c r="F73" s="15" t="s">
        <v>242</v>
      </c>
      <c r="G73" s="24" t="s">
        <v>38</v>
      </c>
      <c r="H73" s="6" t="s">
        <v>340</v>
      </c>
      <c r="I73" s="6" t="s">
        <v>286</v>
      </c>
      <c r="J73" s="6" t="s">
        <v>287</v>
      </c>
      <c r="K73" s="4">
        <v>0</v>
      </c>
      <c r="L73" s="106" t="s">
        <v>341</v>
      </c>
      <c r="M73" s="25" t="s">
        <v>120</v>
      </c>
      <c r="N73" s="16">
        <v>7</v>
      </c>
      <c r="O73" s="17">
        <v>941</v>
      </c>
      <c r="P73" s="17"/>
      <c r="Q73" s="19">
        <v>955</v>
      </c>
      <c r="R73" s="27">
        <v>941</v>
      </c>
      <c r="S73" s="107" t="s">
        <v>152</v>
      </c>
      <c r="T73" s="108" t="s">
        <v>152</v>
      </c>
      <c r="U73" s="108" t="s">
        <v>152</v>
      </c>
      <c r="V73" s="108" t="s">
        <v>152</v>
      </c>
      <c r="W73" s="108" t="s">
        <v>152</v>
      </c>
      <c r="X73" s="108" t="s">
        <v>152</v>
      </c>
      <c r="Y73" s="108">
        <v>14</v>
      </c>
      <c r="Z73" s="108" t="s">
        <v>152</v>
      </c>
      <c r="AA73" s="108" t="s">
        <v>152</v>
      </c>
      <c r="AB73" s="108"/>
      <c r="AC73" s="108"/>
      <c r="AD73" s="109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9"/>
      <c r="BC73" s="5"/>
    </row>
    <row r="74" spans="1:55">
      <c r="A74" s="20">
        <v>72</v>
      </c>
      <c r="B74" s="18">
        <v>71</v>
      </c>
      <c r="C74" s="15">
        <v>-1</v>
      </c>
      <c r="D74" s="18">
        <v>2</v>
      </c>
      <c r="E74" s="18">
        <v>2</v>
      </c>
      <c r="F74" s="15" t="s">
        <v>242</v>
      </c>
      <c r="G74" s="24">
        <v>9186</v>
      </c>
      <c r="H74" s="6" t="s">
        <v>342</v>
      </c>
      <c r="I74" s="6" t="s">
        <v>244</v>
      </c>
      <c r="J74" s="6" t="s">
        <v>245</v>
      </c>
      <c r="K74" s="4">
        <v>2000</v>
      </c>
      <c r="L74" s="106" t="s">
        <v>161</v>
      </c>
      <c r="M74" s="25" t="s">
        <v>120</v>
      </c>
      <c r="N74" s="16">
        <v>7</v>
      </c>
      <c r="O74" s="17">
        <v>945</v>
      </c>
      <c r="P74" s="17">
        <v>927</v>
      </c>
      <c r="Q74" s="19">
        <v>950</v>
      </c>
      <c r="R74" s="27">
        <v>936</v>
      </c>
      <c r="S74" s="107" t="s">
        <v>152</v>
      </c>
      <c r="T74" s="108" t="s">
        <v>152</v>
      </c>
      <c r="U74" s="108">
        <v>-10</v>
      </c>
      <c r="V74" s="108" t="s">
        <v>152</v>
      </c>
      <c r="W74" s="108">
        <v>24</v>
      </c>
      <c r="X74" s="108" t="s">
        <v>152</v>
      </c>
      <c r="Y74" s="108" t="s">
        <v>152</v>
      </c>
      <c r="Z74" s="108" t="s">
        <v>152</v>
      </c>
      <c r="AA74" s="108" t="s">
        <v>152</v>
      </c>
      <c r="AB74" s="108"/>
      <c r="AC74" s="108"/>
      <c r="AD74" s="109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9"/>
      <c r="BC74" s="5"/>
    </row>
    <row r="75" spans="1:55">
      <c r="A75" s="20">
        <v>73</v>
      </c>
      <c r="B75" s="18">
        <v>72</v>
      </c>
      <c r="C75" s="15">
        <v>-1</v>
      </c>
      <c r="D75" s="18">
        <v>6</v>
      </c>
      <c r="E75" s="18">
        <v>5</v>
      </c>
      <c r="F75" s="15">
        <v>-1</v>
      </c>
      <c r="G75" s="24" t="s">
        <v>7</v>
      </c>
      <c r="H75" s="6" t="s">
        <v>343</v>
      </c>
      <c r="I75" s="6" t="s">
        <v>286</v>
      </c>
      <c r="J75" s="6" t="s">
        <v>287</v>
      </c>
      <c r="K75" s="4">
        <v>2001</v>
      </c>
      <c r="L75" s="106" t="s">
        <v>162</v>
      </c>
      <c r="M75" s="25" t="s">
        <v>117</v>
      </c>
      <c r="N75" s="16">
        <v>7</v>
      </c>
      <c r="O75" s="17">
        <v>958</v>
      </c>
      <c r="P75" s="17"/>
      <c r="Q75" s="19">
        <v>949</v>
      </c>
      <c r="R75" s="27">
        <v>958</v>
      </c>
      <c r="S75" s="107" t="s">
        <v>152</v>
      </c>
      <c r="T75" s="108" t="s">
        <v>152</v>
      </c>
      <c r="U75" s="108" t="s">
        <v>152</v>
      </c>
      <c r="V75" s="108" t="s">
        <v>152</v>
      </c>
      <c r="W75" s="108" t="s">
        <v>152</v>
      </c>
      <c r="X75" s="108" t="s">
        <v>152</v>
      </c>
      <c r="Y75" s="108">
        <v>-9</v>
      </c>
      <c r="Z75" s="108" t="s">
        <v>152</v>
      </c>
      <c r="AA75" s="108" t="s">
        <v>152</v>
      </c>
      <c r="AB75" s="108"/>
      <c r="AC75" s="108"/>
      <c r="AD75" s="109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9"/>
      <c r="BC75" s="5"/>
    </row>
    <row r="76" spans="1:55">
      <c r="A76" s="20">
        <v>74</v>
      </c>
      <c r="B76" s="18">
        <v>73</v>
      </c>
      <c r="C76" s="15">
        <v>-1</v>
      </c>
      <c r="D76" s="18">
        <v>30</v>
      </c>
      <c r="E76" s="18">
        <v>30</v>
      </c>
      <c r="F76" s="15" t="s">
        <v>242</v>
      </c>
      <c r="G76" s="24">
        <v>5685</v>
      </c>
      <c r="H76" s="6" t="s">
        <v>344</v>
      </c>
      <c r="I76" s="6" t="s">
        <v>255</v>
      </c>
      <c r="J76" s="6" t="s">
        <v>245</v>
      </c>
      <c r="K76" s="4">
        <v>1993</v>
      </c>
      <c r="L76" s="106" t="s">
        <v>166</v>
      </c>
      <c r="M76" s="25" t="s">
        <v>117</v>
      </c>
      <c r="N76" s="16">
        <v>7</v>
      </c>
      <c r="O76" s="17">
        <v>949</v>
      </c>
      <c r="P76" s="17"/>
      <c r="Q76" s="19">
        <v>949</v>
      </c>
      <c r="R76" s="27">
        <v>949</v>
      </c>
      <c r="S76" s="107" t="s">
        <v>152</v>
      </c>
      <c r="T76" s="108" t="s">
        <v>152</v>
      </c>
      <c r="U76" s="108" t="s">
        <v>152</v>
      </c>
      <c r="V76" s="108" t="s">
        <v>152</v>
      </c>
      <c r="W76" s="108" t="s">
        <v>152</v>
      </c>
      <c r="X76" s="108" t="s">
        <v>152</v>
      </c>
      <c r="Y76" s="108" t="s">
        <v>152</v>
      </c>
      <c r="Z76" s="108" t="s">
        <v>152</v>
      </c>
      <c r="AA76" s="108" t="s">
        <v>152</v>
      </c>
      <c r="AB76" s="108"/>
      <c r="AC76" s="108"/>
      <c r="AD76" s="109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9"/>
      <c r="BC76" s="5"/>
    </row>
    <row r="77" spans="1:55">
      <c r="A77" s="20">
        <v>75</v>
      </c>
      <c r="B77" s="18">
        <v>74</v>
      </c>
      <c r="C77" s="15">
        <v>-1</v>
      </c>
      <c r="D77" s="18">
        <v>1</v>
      </c>
      <c r="E77" s="18">
        <v>1</v>
      </c>
      <c r="F77" s="15" t="s">
        <v>242</v>
      </c>
      <c r="G77" s="24" t="s">
        <v>37</v>
      </c>
      <c r="H77" s="6" t="s">
        <v>345</v>
      </c>
      <c r="I77" s="6" t="s">
        <v>286</v>
      </c>
      <c r="J77" s="6" t="s">
        <v>287</v>
      </c>
      <c r="K77" s="4">
        <v>2002</v>
      </c>
      <c r="L77" s="106" t="s">
        <v>160</v>
      </c>
      <c r="M77" s="25" t="s">
        <v>117</v>
      </c>
      <c r="N77" s="16">
        <v>7</v>
      </c>
      <c r="O77" s="17">
        <v>936</v>
      </c>
      <c r="P77" s="17"/>
      <c r="Q77" s="19">
        <v>949</v>
      </c>
      <c r="R77" s="27">
        <v>936</v>
      </c>
      <c r="S77" s="107" t="s">
        <v>152</v>
      </c>
      <c r="T77" s="108" t="s">
        <v>152</v>
      </c>
      <c r="U77" s="108" t="s">
        <v>152</v>
      </c>
      <c r="V77" s="108" t="s">
        <v>152</v>
      </c>
      <c r="W77" s="108" t="s">
        <v>152</v>
      </c>
      <c r="X77" s="108" t="s">
        <v>152</v>
      </c>
      <c r="Y77" s="108">
        <v>13</v>
      </c>
      <c r="Z77" s="108" t="s">
        <v>152</v>
      </c>
      <c r="AA77" s="108" t="s">
        <v>152</v>
      </c>
      <c r="AB77" s="108"/>
      <c r="AC77" s="108"/>
      <c r="AD77" s="109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9"/>
      <c r="BC77" s="5"/>
    </row>
    <row r="78" spans="1:55">
      <c r="A78" s="20">
        <v>76</v>
      </c>
      <c r="B78" s="18">
        <v>81</v>
      </c>
      <c r="C78" s="15">
        <v>5</v>
      </c>
      <c r="D78" s="18">
        <v>5</v>
      </c>
      <c r="E78" s="18">
        <v>5</v>
      </c>
      <c r="F78" s="15" t="s">
        <v>242</v>
      </c>
      <c r="G78" s="24">
        <v>7951</v>
      </c>
      <c r="H78" s="6" t="s">
        <v>346</v>
      </c>
      <c r="I78" s="6" t="s">
        <v>347</v>
      </c>
      <c r="J78" s="6" t="s">
        <v>245</v>
      </c>
      <c r="K78" s="4">
        <v>1964</v>
      </c>
      <c r="L78" s="106" t="s">
        <v>170</v>
      </c>
      <c r="M78" s="25" t="s">
        <v>117</v>
      </c>
      <c r="N78" s="16">
        <v>7</v>
      </c>
      <c r="O78" s="17">
        <v>958</v>
      </c>
      <c r="P78" s="17">
        <v>843</v>
      </c>
      <c r="Q78" s="19">
        <v>943.5</v>
      </c>
      <c r="R78" s="27">
        <v>900.5</v>
      </c>
      <c r="S78" s="107">
        <v>2</v>
      </c>
      <c r="T78" s="108">
        <v>23</v>
      </c>
      <c r="U78" s="108">
        <v>-24</v>
      </c>
      <c r="V78" s="108">
        <v>37</v>
      </c>
      <c r="W78" s="108">
        <v>-26</v>
      </c>
      <c r="X78" s="108">
        <v>2</v>
      </c>
      <c r="Y78" s="108" t="s">
        <v>152</v>
      </c>
      <c r="Z78" s="108">
        <v>19</v>
      </c>
      <c r="AA78" s="108">
        <v>10</v>
      </c>
      <c r="AB78" s="108"/>
      <c r="AC78" s="108"/>
      <c r="AD78" s="109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9"/>
      <c r="BC78" s="5"/>
    </row>
    <row r="79" spans="1:55">
      <c r="A79" s="20">
        <v>77</v>
      </c>
      <c r="B79" s="18">
        <v>75</v>
      </c>
      <c r="C79" s="15">
        <v>-2</v>
      </c>
      <c r="D79" s="18">
        <v>31</v>
      </c>
      <c r="E79" s="18">
        <v>31</v>
      </c>
      <c r="F79" s="15" t="s">
        <v>242</v>
      </c>
      <c r="G79" s="24">
        <v>2754</v>
      </c>
      <c r="H79" s="6" t="s">
        <v>348</v>
      </c>
      <c r="I79" s="6" t="s">
        <v>289</v>
      </c>
      <c r="J79" s="6" t="s">
        <v>245</v>
      </c>
      <c r="K79" s="4">
        <v>1986</v>
      </c>
      <c r="L79" s="106" t="s">
        <v>166</v>
      </c>
      <c r="M79" s="25" t="s">
        <v>117</v>
      </c>
      <c r="N79" s="16">
        <v>7</v>
      </c>
      <c r="O79" s="17">
        <v>911</v>
      </c>
      <c r="P79" s="17">
        <v>984</v>
      </c>
      <c r="Q79" s="19">
        <v>941.5</v>
      </c>
      <c r="R79" s="27">
        <v>947.5</v>
      </c>
      <c r="S79" s="107" t="s">
        <v>152</v>
      </c>
      <c r="T79" s="108" t="s">
        <v>152</v>
      </c>
      <c r="U79" s="108">
        <v>-6</v>
      </c>
      <c r="V79" s="108" t="s">
        <v>152</v>
      </c>
      <c r="W79" s="108" t="s">
        <v>152</v>
      </c>
      <c r="X79" s="108" t="s">
        <v>152</v>
      </c>
      <c r="Y79" s="108" t="s">
        <v>152</v>
      </c>
      <c r="Z79" s="108" t="s">
        <v>152</v>
      </c>
      <c r="AA79" s="108" t="s">
        <v>152</v>
      </c>
      <c r="AB79" s="108"/>
      <c r="AC79" s="108"/>
      <c r="AD79" s="109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9"/>
      <c r="BC79" s="5"/>
    </row>
    <row r="80" spans="1:55">
      <c r="A80" s="20">
        <v>78</v>
      </c>
      <c r="B80" s="18">
        <v>76</v>
      </c>
      <c r="C80" s="15">
        <v>-2</v>
      </c>
      <c r="D80" s="18">
        <v>6</v>
      </c>
      <c r="E80" s="18">
        <v>6</v>
      </c>
      <c r="F80" s="15" t="s">
        <v>242</v>
      </c>
      <c r="G80" s="24">
        <v>24149</v>
      </c>
      <c r="H80" s="6" t="s">
        <v>349</v>
      </c>
      <c r="I80" s="6" t="s">
        <v>257</v>
      </c>
      <c r="J80" s="6" t="s">
        <v>245</v>
      </c>
      <c r="K80" s="4">
        <v>1994</v>
      </c>
      <c r="L80" s="106" t="s">
        <v>163</v>
      </c>
      <c r="M80" s="25" t="s">
        <v>120</v>
      </c>
      <c r="N80" s="16">
        <v>7</v>
      </c>
      <c r="O80" s="17">
        <v>937</v>
      </c>
      <c r="P80" s="17">
        <v>945</v>
      </c>
      <c r="Q80" s="19">
        <v>941</v>
      </c>
      <c r="R80" s="27">
        <v>941</v>
      </c>
      <c r="S80" s="107" t="s">
        <v>152</v>
      </c>
      <c r="T80" s="108" t="s">
        <v>152</v>
      </c>
      <c r="U80" s="108" t="s">
        <v>152</v>
      </c>
      <c r="V80" s="108" t="s">
        <v>152</v>
      </c>
      <c r="W80" s="108" t="s">
        <v>152</v>
      </c>
      <c r="X80" s="108" t="s">
        <v>152</v>
      </c>
      <c r="Y80" s="108" t="s">
        <v>152</v>
      </c>
      <c r="Z80" s="108" t="s">
        <v>152</v>
      </c>
      <c r="AA80" s="108" t="s">
        <v>152</v>
      </c>
      <c r="AB80" s="108"/>
      <c r="AC80" s="108"/>
      <c r="AD80" s="109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9"/>
      <c r="BC80" s="5"/>
    </row>
    <row r="81" spans="1:55">
      <c r="A81" s="20">
        <v>79</v>
      </c>
      <c r="B81" s="18">
        <v>77</v>
      </c>
      <c r="C81" s="15">
        <v>-2</v>
      </c>
      <c r="D81" s="18">
        <v>4</v>
      </c>
      <c r="E81" s="18">
        <v>4</v>
      </c>
      <c r="F81" s="15" t="s">
        <v>242</v>
      </c>
      <c r="G81" s="24">
        <v>3715</v>
      </c>
      <c r="H81" s="6" t="s">
        <v>350</v>
      </c>
      <c r="I81" s="6" t="s">
        <v>248</v>
      </c>
      <c r="J81" s="6" t="s">
        <v>245</v>
      </c>
      <c r="K81" s="4">
        <v>1991</v>
      </c>
      <c r="L81" s="106" t="s">
        <v>165</v>
      </c>
      <c r="M81" s="25" t="s">
        <v>120</v>
      </c>
      <c r="N81" s="16">
        <v>7</v>
      </c>
      <c r="O81" s="17">
        <v>937</v>
      </c>
      <c r="P81" s="17">
        <v>937</v>
      </c>
      <c r="Q81" s="19">
        <v>937</v>
      </c>
      <c r="R81" s="27">
        <v>937</v>
      </c>
      <c r="S81" s="107" t="s">
        <v>152</v>
      </c>
      <c r="T81" s="108" t="s">
        <v>152</v>
      </c>
      <c r="U81" s="108" t="s">
        <v>152</v>
      </c>
      <c r="V81" s="108" t="s">
        <v>152</v>
      </c>
      <c r="W81" s="108" t="s">
        <v>152</v>
      </c>
      <c r="X81" s="108" t="s">
        <v>152</v>
      </c>
      <c r="Y81" s="108" t="s">
        <v>152</v>
      </c>
      <c r="Z81" s="108" t="s">
        <v>152</v>
      </c>
      <c r="AA81" s="108" t="s">
        <v>152</v>
      </c>
      <c r="AB81" s="108"/>
      <c r="AC81" s="108"/>
      <c r="AD81" s="109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9"/>
      <c r="BC81" s="5"/>
    </row>
    <row r="82" spans="1:55">
      <c r="A82" s="20">
        <v>80</v>
      </c>
      <c r="B82" s="18">
        <v>78</v>
      </c>
      <c r="C82" s="15">
        <v>-2</v>
      </c>
      <c r="D82" s="18">
        <v>6</v>
      </c>
      <c r="E82" s="18">
        <v>6</v>
      </c>
      <c r="F82" s="15" t="s">
        <v>242</v>
      </c>
      <c r="G82" s="24">
        <v>8368</v>
      </c>
      <c r="H82" s="6" t="s">
        <v>351</v>
      </c>
      <c r="I82" s="6" t="s">
        <v>352</v>
      </c>
      <c r="J82" s="6" t="s">
        <v>353</v>
      </c>
      <c r="K82" s="4">
        <v>1976</v>
      </c>
      <c r="L82" s="106" t="s">
        <v>168</v>
      </c>
      <c r="M82" s="25" t="s">
        <v>117</v>
      </c>
      <c r="N82" s="16">
        <v>7</v>
      </c>
      <c r="O82" s="17"/>
      <c r="P82" s="17">
        <v>944</v>
      </c>
      <c r="Q82" s="19">
        <v>935</v>
      </c>
      <c r="R82" s="27">
        <v>944</v>
      </c>
      <c r="S82" s="107" t="s">
        <v>152</v>
      </c>
      <c r="T82" s="108" t="s">
        <v>152</v>
      </c>
      <c r="U82" s="108">
        <v>-9</v>
      </c>
      <c r="V82" s="108" t="s">
        <v>152</v>
      </c>
      <c r="W82" s="108" t="s">
        <v>152</v>
      </c>
      <c r="X82" s="108" t="s">
        <v>152</v>
      </c>
      <c r="Y82" s="108" t="s">
        <v>152</v>
      </c>
      <c r="Z82" s="108" t="s">
        <v>152</v>
      </c>
      <c r="AA82" s="108" t="s">
        <v>152</v>
      </c>
      <c r="AB82" s="108"/>
      <c r="AC82" s="108"/>
      <c r="AD82" s="109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9"/>
      <c r="BC82" s="5"/>
    </row>
    <row r="83" spans="1:55">
      <c r="A83" s="20">
        <v>81</v>
      </c>
      <c r="B83" s="18">
        <v>80</v>
      </c>
      <c r="C83" s="15">
        <v>-1</v>
      </c>
      <c r="D83" s="18">
        <v>3</v>
      </c>
      <c r="E83" s="18">
        <v>3</v>
      </c>
      <c r="F83" s="15" t="s">
        <v>242</v>
      </c>
      <c r="G83" s="24">
        <v>9200</v>
      </c>
      <c r="H83" s="6" t="s">
        <v>354</v>
      </c>
      <c r="I83" s="6" t="s">
        <v>253</v>
      </c>
      <c r="J83" s="6" t="s">
        <v>245</v>
      </c>
      <c r="K83" s="4">
        <v>1999</v>
      </c>
      <c r="L83" s="106" t="s">
        <v>161</v>
      </c>
      <c r="M83" s="25" t="s">
        <v>120</v>
      </c>
      <c r="N83" s="16">
        <v>7</v>
      </c>
      <c r="O83" s="17">
        <v>920</v>
      </c>
      <c r="P83" s="17">
        <v>929</v>
      </c>
      <c r="Q83" s="19">
        <v>933.5</v>
      </c>
      <c r="R83" s="27">
        <v>924.5</v>
      </c>
      <c r="S83" s="107" t="s">
        <v>152</v>
      </c>
      <c r="T83" s="108" t="s">
        <v>152</v>
      </c>
      <c r="U83" s="108">
        <v>27</v>
      </c>
      <c r="V83" s="108" t="s">
        <v>152</v>
      </c>
      <c r="W83" s="108">
        <v>-18</v>
      </c>
      <c r="X83" s="108" t="s">
        <v>152</v>
      </c>
      <c r="Y83" s="108" t="s">
        <v>152</v>
      </c>
      <c r="Z83" s="108" t="s">
        <v>152</v>
      </c>
      <c r="AA83" s="108" t="s">
        <v>152</v>
      </c>
      <c r="AB83" s="108"/>
      <c r="AC83" s="108"/>
      <c r="AD83" s="109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9"/>
      <c r="BC83" s="5"/>
    </row>
    <row r="84" spans="1:55">
      <c r="A84" s="20">
        <v>82</v>
      </c>
      <c r="B84" s="18">
        <v>82</v>
      </c>
      <c r="C84" s="15" t="s">
        <v>242</v>
      </c>
      <c r="D84" s="18">
        <v>7</v>
      </c>
      <c r="E84" s="18">
        <v>7</v>
      </c>
      <c r="F84" s="15" t="s">
        <v>242</v>
      </c>
      <c r="G84" s="24">
        <v>7583</v>
      </c>
      <c r="H84" s="6" t="s">
        <v>355</v>
      </c>
      <c r="I84" s="6" t="s">
        <v>257</v>
      </c>
      <c r="J84" s="6" t="s">
        <v>245</v>
      </c>
      <c r="K84" s="4">
        <v>2000</v>
      </c>
      <c r="L84" s="106" t="s">
        <v>162</v>
      </c>
      <c r="M84" s="25" t="s">
        <v>117</v>
      </c>
      <c r="N84" s="16">
        <v>7</v>
      </c>
      <c r="O84" s="17">
        <v>948</v>
      </c>
      <c r="P84" s="17">
        <v>928</v>
      </c>
      <c r="Q84" s="19">
        <v>926</v>
      </c>
      <c r="R84" s="27">
        <v>938</v>
      </c>
      <c r="S84" s="107">
        <v>5</v>
      </c>
      <c r="T84" s="108">
        <v>17</v>
      </c>
      <c r="U84" s="108" t="s">
        <v>152</v>
      </c>
      <c r="V84" s="108">
        <v>22</v>
      </c>
      <c r="W84" s="108">
        <v>-4</v>
      </c>
      <c r="X84" s="108">
        <v>-30</v>
      </c>
      <c r="Y84" s="108">
        <v>22</v>
      </c>
      <c r="Z84" s="108">
        <v>-44</v>
      </c>
      <c r="AA84" s="108" t="s">
        <v>152</v>
      </c>
      <c r="AB84" s="108"/>
      <c r="AC84" s="108"/>
      <c r="AD84" s="109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9"/>
      <c r="BC84" s="5"/>
    </row>
    <row r="85" spans="1:55">
      <c r="A85" s="20">
        <v>83</v>
      </c>
      <c r="B85" s="18">
        <v>83</v>
      </c>
      <c r="C85" s="15" t="s">
        <v>242</v>
      </c>
      <c r="D85" s="18">
        <v>5</v>
      </c>
      <c r="E85" s="18">
        <v>5</v>
      </c>
      <c r="F85" s="15" t="s">
        <v>242</v>
      </c>
      <c r="G85" s="24">
        <v>21081</v>
      </c>
      <c r="H85" s="6" t="s">
        <v>356</v>
      </c>
      <c r="I85" s="6" t="s">
        <v>248</v>
      </c>
      <c r="J85" s="6" t="s">
        <v>245</v>
      </c>
      <c r="K85" s="4">
        <v>1991</v>
      </c>
      <c r="L85" s="106" t="s">
        <v>165</v>
      </c>
      <c r="M85" s="25" t="s">
        <v>120</v>
      </c>
      <c r="N85" s="16">
        <v>7</v>
      </c>
      <c r="O85" s="17">
        <v>885</v>
      </c>
      <c r="P85" s="17">
        <v>964</v>
      </c>
      <c r="Q85" s="19">
        <v>924.5</v>
      </c>
      <c r="R85" s="27">
        <v>924.5</v>
      </c>
      <c r="S85" s="107" t="s">
        <v>152</v>
      </c>
      <c r="T85" s="108" t="s">
        <v>152</v>
      </c>
      <c r="U85" s="108" t="s">
        <v>152</v>
      </c>
      <c r="V85" s="108" t="s">
        <v>152</v>
      </c>
      <c r="W85" s="108" t="s">
        <v>152</v>
      </c>
      <c r="X85" s="108" t="s">
        <v>152</v>
      </c>
      <c r="Y85" s="108" t="s">
        <v>152</v>
      </c>
      <c r="Z85" s="108" t="s">
        <v>152</v>
      </c>
      <c r="AA85" s="108" t="s">
        <v>152</v>
      </c>
      <c r="AB85" s="108"/>
      <c r="AC85" s="108"/>
      <c r="AD85" s="109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9"/>
      <c r="BC85" s="5"/>
    </row>
    <row r="86" spans="1:55">
      <c r="A86" s="20">
        <v>84</v>
      </c>
      <c r="B86" s="18">
        <v>84</v>
      </c>
      <c r="C86" s="15" t="s">
        <v>242</v>
      </c>
      <c r="D86" s="18">
        <v>32</v>
      </c>
      <c r="E86" s="18">
        <v>32</v>
      </c>
      <c r="F86" s="15" t="s">
        <v>242</v>
      </c>
      <c r="G86" s="24">
        <v>2071</v>
      </c>
      <c r="H86" s="6" t="s">
        <v>357</v>
      </c>
      <c r="I86" s="6" t="s">
        <v>289</v>
      </c>
      <c r="J86" s="6" t="s">
        <v>245</v>
      </c>
      <c r="K86" s="4">
        <v>1980</v>
      </c>
      <c r="L86" s="106" t="s">
        <v>166</v>
      </c>
      <c r="M86" s="25" t="s">
        <v>117</v>
      </c>
      <c r="N86" s="16">
        <v>7</v>
      </c>
      <c r="O86" s="17">
        <v>867</v>
      </c>
      <c r="P86" s="17">
        <v>917</v>
      </c>
      <c r="Q86" s="19">
        <v>922</v>
      </c>
      <c r="R86" s="27">
        <v>892</v>
      </c>
      <c r="S86" s="107">
        <v>-17</v>
      </c>
      <c r="T86" s="108">
        <v>10</v>
      </c>
      <c r="U86" s="108">
        <v>1</v>
      </c>
      <c r="V86" s="108">
        <v>18</v>
      </c>
      <c r="W86" s="108">
        <v>18</v>
      </c>
      <c r="X86" s="108" t="s">
        <v>152</v>
      </c>
      <c r="Y86" s="108" t="s">
        <v>152</v>
      </c>
      <c r="Z86" s="108" t="s">
        <v>152</v>
      </c>
      <c r="AA86" s="108" t="s">
        <v>152</v>
      </c>
      <c r="AB86" s="108"/>
      <c r="AC86" s="108"/>
      <c r="AD86" s="109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9"/>
      <c r="BC86" s="5"/>
    </row>
    <row r="87" spans="1:55">
      <c r="A87" s="20">
        <v>85</v>
      </c>
      <c r="B87" s="18">
        <v>85</v>
      </c>
      <c r="C87" s="15" t="s">
        <v>242</v>
      </c>
      <c r="D87" s="18">
        <v>16</v>
      </c>
      <c r="E87" s="18">
        <v>16</v>
      </c>
      <c r="F87" s="15" t="s">
        <v>242</v>
      </c>
      <c r="G87" s="24">
        <v>5716</v>
      </c>
      <c r="H87" s="6" t="s">
        <v>358</v>
      </c>
      <c r="I87" s="6" t="s">
        <v>257</v>
      </c>
      <c r="J87" s="6" t="s">
        <v>245</v>
      </c>
      <c r="K87" s="4">
        <v>1996</v>
      </c>
      <c r="L87" s="106" t="s">
        <v>164</v>
      </c>
      <c r="M87" s="25" t="s">
        <v>117</v>
      </c>
      <c r="N87" s="16">
        <v>7</v>
      </c>
      <c r="O87" s="17">
        <v>947</v>
      </c>
      <c r="P87" s="17">
        <v>896</v>
      </c>
      <c r="Q87" s="19">
        <v>920.5</v>
      </c>
      <c r="R87" s="27">
        <v>921.5</v>
      </c>
      <c r="S87" s="107" t="s">
        <v>152</v>
      </c>
      <c r="T87" s="108">
        <v>-3</v>
      </c>
      <c r="U87" s="108" t="s">
        <v>152</v>
      </c>
      <c r="V87" s="108">
        <v>13</v>
      </c>
      <c r="W87" s="108" t="s">
        <v>152</v>
      </c>
      <c r="X87" s="108">
        <v>0</v>
      </c>
      <c r="Y87" s="108">
        <v>6</v>
      </c>
      <c r="Z87" s="108">
        <v>-17</v>
      </c>
      <c r="AA87" s="108" t="s">
        <v>152</v>
      </c>
      <c r="AB87" s="108"/>
      <c r="AC87" s="108"/>
      <c r="AD87" s="109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9"/>
      <c r="BC87" s="5"/>
    </row>
    <row r="88" spans="1:55">
      <c r="A88" s="20">
        <v>86</v>
      </c>
      <c r="B88" s="18">
        <v>91</v>
      </c>
      <c r="C88" s="15">
        <v>5</v>
      </c>
      <c r="D88" s="18">
        <v>33</v>
      </c>
      <c r="E88" s="18">
        <v>34</v>
      </c>
      <c r="F88" s="15">
        <v>1</v>
      </c>
      <c r="G88" s="24">
        <v>3087</v>
      </c>
      <c r="H88" s="6" t="s">
        <v>359</v>
      </c>
      <c r="I88" s="6" t="s">
        <v>319</v>
      </c>
      <c r="J88" s="6" t="s">
        <v>245</v>
      </c>
      <c r="K88" s="4">
        <v>1988</v>
      </c>
      <c r="L88" s="106" t="s">
        <v>166</v>
      </c>
      <c r="M88" s="25" t="s">
        <v>117</v>
      </c>
      <c r="N88" s="16">
        <v>7</v>
      </c>
      <c r="O88" s="17">
        <v>901</v>
      </c>
      <c r="P88" s="17">
        <v>893</v>
      </c>
      <c r="Q88" s="19">
        <v>919</v>
      </c>
      <c r="R88" s="27">
        <v>897</v>
      </c>
      <c r="S88" s="107">
        <v>17</v>
      </c>
      <c r="T88" s="108" t="s">
        <v>152</v>
      </c>
      <c r="U88" s="108" t="s">
        <v>152</v>
      </c>
      <c r="V88" s="108" t="s">
        <v>152</v>
      </c>
      <c r="W88" s="108" t="s">
        <v>152</v>
      </c>
      <c r="X88" s="108" t="s">
        <v>152</v>
      </c>
      <c r="Y88" s="108" t="s">
        <v>152</v>
      </c>
      <c r="Z88" s="108">
        <v>-6</v>
      </c>
      <c r="AA88" s="108">
        <v>11</v>
      </c>
      <c r="AB88" s="108"/>
      <c r="AC88" s="108"/>
      <c r="AD88" s="109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9"/>
      <c r="BC88" s="5"/>
    </row>
    <row r="89" spans="1:55">
      <c r="A89" s="20">
        <v>87</v>
      </c>
      <c r="B89" s="18">
        <v>86</v>
      </c>
      <c r="C89" s="15">
        <v>-1</v>
      </c>
      <c r="D89" s="18">
        <v>34</v>
      </c>
      <c r="E89" s="18">
        <v>33</v>
      </c>
      <c r="F89" s="15">
        <v>-1</v>
      </c>
      <c r="G89" s="24">
        <v>16749</v>
      </c>
      <c r="H89" s="6" t="s">
        <v>360</v>
      </c>
      <c r="I89" s="6" t="s">
        <v>244</v>
      </c>
      <c r="J89" s="6" t="s">
        <v>245</v>
      </c>
      <c r="K89" s="4">
        <v>1978</v>
      </c>
      <c r="L89" s="106" t="s">
        <v>166</v>
      </c>
      <c r="M89" s="25" t="s">
        <v>117</v>
      </c>
      <c r="N89" s="16">
        <v>7</v>
      </c>
      <c r="O89" s="17">
        <v>857</v>
      </c>
      <c r="P89" s="17">
        <v>987</v>
      </c>
      <c r="Q89" s="19">
        <v>918</v>
      </c>
      <c r="R89" s="27">
        <v>922</v>
      </c>
      <c r="S89" s="107" t="s">
        <v>152</v>
      </c>
      <c r="T89" s="108">
        <v>-3</v>
      </c>
      <c r="U89" s="108" t="s">
        <v>152</v>
      </c>
      <c r="V89" s="108" t="s">
        <v>152</v>
      </c>
      <c r="W89" s="108">
        <v>-1</v>
      </c>
      <c r="X89" s="108" t="s">
        <v>152</v>
      </c>
      <c r="Y89" s="108" t="s">
        <v>152</v>
      </c>
      <c r="Z89" s="108" t="s">
        <v>152</v>
      </c>
      <c r="AA89" s="108" t="s">
        <v>152</v>
      </c>
      <c r="AB89" s="108"/>
      <c r="AC89" s="108"/>
      <c r="AD89" s="109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9"/>
      <c r="BC89" s="5"/>
    </row>
    <row r="90" spans="1:55">
      <c r="A90" s="20">
        <v>88</v>
      </c>
      <c r="B90" s="18">
        <v>87</v>
      </c>
      <c r="C90" s="15">
        <v>-1</v>
      </c>
      <c r="D90" s="18">
        <v>7</v>
      </c>
      <c r="E90" s="18">
        <v>7</v>
      </c>
      <c r="F90" s="15" t="s">
        <v>242</v>
      </c>
      <c r="G90" s="24">
        <v>26424</v>
      </c>
      <c r="H90" s="6" t="s">
        <v>361</v>
      </c>
      <c r="I90" s="6" t="s">
        <v>274</v>
      </c>
      <c r="J90" s="6" t="s">
        <v>245</v>
      </c>
      <c r="K90" s="4">
        <v>1996</v>
      </c>
      <c r="L90" s="106" t="s">
        <v>163</v>
      </c>
      <c r="M90" s="25" t="s">
        <v>120</v>
      </c>
      <c r="N90" s="16">
        <v>7</v>
      </c>
      <c r="O90" s="17">
        <v>888</v>
      </c>
      <c r="P90" s="17">
        <v>945</v>
      </c>
      <c r="Q90" s="19">
        <v>916.5</v>
      </c>
      <c r="R90" s="27">
        <v>916.5</v>
      </c>
      <c r="S90" s="107" t="s">
        <v>152</v>
      </c>
      <c r="T90" s="108" t="s">
        <v>152</v>
      </c>
      <c r="U90" s="108" t="s">
        <v>152</v>
      </c>
      <c r="V90" s="108" t="s">
        <v>152</v>
      </c>
      <c r="W90" s="108" t="s">
        <v>152</v>
      </c>
      <c r="X90" s="108" t="s">
        <v>152</v>
      </c>
      <c r="Y90" s="108" t="s">
        <v>152</v>
      </c>
      <c r="Z90" s="108" t="s">
        <v>152</v>
      </c>
      <c r="AA90" s="108" t="s">
        <v>152</v>
      </c>
      <c r="AB90" s="108"/>
      <c r="AC90" s="108"/>
      <c r="AD90" s="109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9"/>
      <c r="BC90" s="5"/>
    </row>
    <row r="91" spans="1:55">
      <c r="A91" s="20">
        <v>89</v>
      </c>
      <c r="B91" s="18">
        <v>88</v>
      </c>
      <c r="C91" s="15">
        <v>-1</v>
      </c>
      <c r="D91" s="18">
        <v>17</v>
      </c>
      <c r="E91" s="18">
        <v>17</v>
      </c>
      <c r="F91" s="15" t="s">
        <v>242</v>
      </c>
      <c r="G91" s="24">
        <v>15909</v>
      </c>
      <c r="H91" s="6" t="s">
        <v>362</v>
      </c>
      <c r="I91" s="6" t="s">
        <v>277</v>
      </c>
      <c r="J91" s="6" t="s">
        <v>245</v>
      </c>
      <c r="K91" s="4">
        <v>1996</v>
      </c>
      <c r="L91" s="106" t="s">
        <v>164</v>
      </c>
      <c r="M91" s="25" t="s">
        <v>117</v>
      </c>
      <c r="N91" s="16">
        <v>7</v>
      </c>
      <c r="O91" s="17">
        <v>916</v>
      </c>
      <c r="P91" s="17">
        <v>871</v>
      </c>
      <c r="Q91" s="19">
        <v>915.5</v>
      </c>
      <c r="R91" s="27">
        <v>893.5</v>
      </c>
      <c r="S91" s="107" t="s">
        <v>152</v>
      </c>
      <c r="T91" s="108">
        <v>0</v>
      </c>
      <c r="U91" s="108" t="s">
        <v>152</v>
      </c>
      <c r="V91" s="108">
        <v>-7</v>
      </c>
      <c r="W91" s="108">
        <v>-35</v>
      </c>
      <c r="X91" s="108">
        <v>58</v>
      </c>
      <c r="Y91" s="108">
        <v>6</v>
      </c>
      <c r="Z91" s="108" t="s">
        <v>152</v>
      </c>
      <c r="AA91" s="108" t="s">
        <v>152</v>
      </c>
      <c r="AB91" s="108"/>
      <c r="AC91" s="108"/>
      <c r="AD91" s="109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9"/>
      <c r="BC91" s="5"/>
    </row>
    <row r="92" spans="1:55">
      <c r="A92" s="20">
        <v>90</v>
      </c>
      <c r="B92" s="18">
        <v>89</v>
      </c>
      <c r="C92" s="15">
        <v>-1</v>
      </c>
      <c r="D92" s="18">
        <v>6</v>
      </c>
      <c r="E92" s="18">
        <v>6</v>
      </c>
      <c r="F92" s="15" t="s">
        <v>242</v>
      </c>
      <c r="G92" s="24">
        <v>2426</v>
      </c>
      <c r="H92" s="6" t="s">
        <v>363</v>
      </c>
      <c r="I92" s="6" t="s">
        <v>244</v>
      </c>
      <c r="J92" s="6" t="s">
        <v>245</v>
      </c>
      <c r="K92" s="4">
        <v>1983</v>
      </c>
      <c r="L92" s="106" t="s">
        <v>165</v>
      </c>
      <c r="M92" s="25" t="s">
        <v>120</v>
      </c>
      <c r="N92" s="16">
        <v>7</v>
      </c>
      <c r="O92" s="17">
        <v>933</v>
      </c>
      <c r="P92" s="17">
        <v>896</v>
      </c>
      <c r="Q92" s="19">
        <v>914.5</v>
      </c>
      <c r="R92" s="27">
        <v>914.5</v>
      </c>
      <c r="S92" s="107" t="s">
        <v>152</v>
      </c>
      <c r="T92" s="108" t="s">
        <v>152</v>
      </c>
      <c r="U92" s="108" t="s">
        <v>152</v>
      </c>
      <c r="V92" s="108" t="s">
        <v>152</v>
      </c>
      <c r="W92" s="108" t="s">
        <v>152</v>
      </c>
      <c r="X92" s="108" t="s">
        <v>152</v>
      </c>
      <c r="Y92" s="108" t="s">
        <v>152</v>
      </c>
      <c r="Z92" s="108" t="s">
        <v>152</v>
      </c>
      <c r="AA92" s="108" t="s">
        <v>152</v>
      </c>
      <c r="AB92" s="108"/>
      <c r="AC92" s="108"/>
      <c r="AD92" s="109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9"/>
      <c r="BC92" s="5"/>
    </row>
    <row r="93" spans="1:55">
      <c r="A93" s="20">
        <v>91</v>
      </c>
      <c r="B93" s="18">
        <v>90</v>
      </c>
      <c r="C93" s="15">
        <v>-1</v>
      </c>
      <c r="D93" s="18">
        <v>8</v>
      </c>
      <c r="E93" s="18">
        <v>8</v>
      </c>
      <c r="F93" s="15" t="s">
        <v>242</v>
      </c>
      <c r="G93" s="24">
        <v>16078</v>
      </c>
      <c r="H93" s="6" t="s">
        <v>364</v>
      </c>
      <c r="I93" s="6" t="s">
        <v>248</v>
      </c>
      <c r="J93" s="6" t="s">
        <v>245</v>
      </c>
      <c r="K93" s="4">
        <v>2001</v>
      </c>
      <c r="L93" s="106" t="s">
        <v>162</v>
      </c>
      <c r="M93" s="25" t="s">
        <v>117</v>
      </c>
      <c r="N93" s="16">
        <v>7</v>
      </c>
      <c r="O93" s="17">
        <v>999</v>
      </c>
      <c r="P93" s="17">
        <v>907</v>
      </c>
      <c r="Q93" s="19">
        <v>912</v>
      </c>
      <c r="R93" s="27">
        <v>953</v>
      </c>
      <c r="S93" s="107" t="s">
        <v>152</v>
      </c>
      <c r="T93" s="108" t="s">
        <v>152</v>
      </c>
      <c r="U93" s="108" t="s">
        <v>152</v>
      </c>
      <c r="V93" s="108" t="s">
        <v>152</v>
      </c>
      <c r="W93" s="108">
        <v>11</v>
      </c>
      <c r="X93" s="108">
        <v>8</v>
      </c>
      <c r="Y93" s="108">
        <v>-68</v>
      </c>
      <c r="Z93" s="108">
        <v>8</v>
      </c>
      <c r="AA93" s="108" t="s">
        <v>152</v>
      </c>
      <c r="AB93" s="108"/>
      <c r="AC93" s="108"/>
      <c r="AD93" s="109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9"/>
      <c r="BC93" s="5"/>
    </row>
    <row r="94" spans="1:55">
      <c r="A94" s="20">
        <v>92</v>
      </c>
      <c r="B94" s="18">
        <v>92</v>
      </c>
      <c r="C94" s="15" t="s">
        <v>242</v>
      </c>
      <c r="D94" s="18">
        <v>2</v>
      </c>
      <c r="E94" s="18">
        <v>2</v>
      </c>
      <c r="F94" s="15" t="s">
        <v>242</v>
      </c>
      <c r="G94" s="24" t="s">
        <v>10</v>
      </c>
      <c r="H94" s="6" t="s">
        <v>365</v>
      </c>
      <c r="I94" s="6" t="s">
        <v>286</v>
      </c>
      <c r="J94" s="6" t="s">
        <v>287</v>
      </c>
      <c r="K94" s="4">
        <v>2003</v>
      </c>
      <c r="L94" s="106" t="s">
        <v>160</v>
      </c>
      <c r="M94" s="25" t="s">
        <v>117</v>
      </c>
      <c r="N94" s="16">
        <v>7</v>
      </c>
      <c r="O94" s="17">
        <v>915</v>
      </c>
      <c r="P94" s="17"/>
      <c r="Q94" s="19">
        <v>908</v>
      </c>
      <c r="R94" s="27">
        <v>915</v>
      </c>
      <c r="S94" s="107" t="s">
        <v>152</v>
      </c>
      <c r="T94" s="108" t="s">
        <v>152</v>
      </c>
      <c r="U94" s="108" t="s">
        <v>152</v>
      </c>
      <c r="V94" s="108" t="s">
        <v>152</v>
      </c>
      <c r="W94" s="108" t="s">
        <v>152</v>
      </c>
      <c r="X94" s="108" t="s">
        <v>152</v>
      </c>
      <c r="Y94" s="108">
        <v>-7</v>
      </c>
      <c r="Z94" s="108" t="s">
        <v>152</v>
      </c>
      <c r="AA94" s="108" t="s">
        <v>152</v>
      </c>
      <c r="AB94" s="108"/>
      <c r="AC94" s="108"/>
      <c r="AD94" s="109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9"/>
      <c r="BC94" s="5"/>
    </row>
    <row r="95" spans="1:55">
      <c r="A95" s="20">
        <v>93</v>
      </c>
      <c r="B95" s="18">
        <v>93</v>
      </c>
      <c r="C95" s="15" t="s">
        <v>242</v>
      </c>
      <c r="D95" s="18">
        <v>6</v>
      </c>
      <c r="E95" s="18">
        <v>6</v>
      </c>
      <c r="F95" s="15" t="s">
        <v>242</v>
      </c>
      <c r="G95" s="24">
        <v>8005</v>
      </c>
      <c r="H95" s="6" t="s">
        <v>366</v>
      </c>
      <c r="I95" s="6" t="s">
        <v>244</v>
      </c>
      <c r="J95" s="6" t="s">
        <v>245</v>
      </c>
      <c r="K95" s="4">
        <v>1960</v>
      </c>
      <c r="L95" s="106" t="s">
        <v>170</v>
      </c>
      <c r="M95" s="25" t="s">
        <v>117</v>
      </c>
      <c r="N95" s="16">
        <v>7</v>
      </c>
      <c r="O95" s="17">
        <v>918</v>
      </c>
      <c r="P95" s="17"/>
      <c r="Q95" s="19">
        <v>906</v>
      </c>
      <c r="R95" s="27">
        <v>918</v>
      </c>
      <c r="S95" s="107" t="s">
        <v>152</v>
      </c>
      <c r="T95" s="108" t="s">
        <v>152</v>
      </c>
      <c r="U95" s="108">
        <v>-12</v>
      </c>
      <c r="V95" s="108" t="s">
        <v>152</v>
      </c>
      <c r="W95" s="108" t="s">
        <v>152</v>
      </c>
      <c r="X95" s="108" t="s">
        <v>152</v>
      </c>
      <c r="Y95" s="108" t="s">
        <v>152</v>
      </c>
      <c r="Z95" s="108" t="s">
        <v>152</v>
      </c>
      <c r="AA95" s="108" t="s">
        <v>152</v>
      </c>
      <c r="AB95" s="108"/>
      <c r="AC95" s="108"/>
      <c r="AD95" s="109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9"/>
      <c r="BC95" s="5"/>
    </row>
    <row r="96" spans="1:55">
      <c r="A96" s="20">
        <v>94</v>
      </c>
      <c r="B96" s="18">
        <v>94</v>
      </c>
      <c r="C96" s="15" t="s">
        <v>242</v>
      </c>
      <c r="D96" s="18">
        <v>18</v>
      </c>
      <c r="E96" s="18">
        <v>18</v>
      </c>
      <c r="F96" s="15" t="s">
        <v>242</v>
      </c>
      <c r="G96" s="24">
        <v>5679</v>
      </c>
      <c r="H96" s="6" t="s">
        <v>367</v>
      </c>
      <c r="I96" s="6" t="s">
        <v>274</v>
      </c>
      <c r="J96" s="6" t="s">
        <v>245</v>
      </c>
      <c r="K96" s="4">
        <v>1995</v>
      </c>
      <c r="L96" s="106" t="s">
        <v>164</v>
      </c>
      <c r="M96" s="25" t="s">
        <v>117</v>
      </c>
      <c r="N96" s="16">
        <v>7</v>
      </c>
      <c r="O96" s="17">
        <v>965</v>
      </c>
      <c r="P96" s="17">
        <v>887</v>
      </c>
      <c r="Q96" s="19">
        <v>900</v>
      </c>
      <c r="R96" s="27">
        <v>926</v>
      </c>
      <c r="S96" s="107" t="s">
        <v>152</v>
      </c>
      <c r="T96" s="108">
        <v>-12</v>
      </c>
      <c r="U96" s="108" t="s">
        <v>152</v>
      </c>
      <c r="V96" s="108">
        <v>-29</v>
      </c>
      <c r="W96" s="108">
        <v>15</v>
      </c>
      <c r="X96" s="108" t="s">
        <v>152</v>
      </c>
      <c r="Y96" s="108" t="s">
        <v>152</v>
      </c>
      <c r="Z96" s="108" t="s">
        <v>152</v>
      </c>
      <c r="AA96" s="108" t="s">
        <v>152</v>
      </c>
      <c r="AB96" s="108"/>
      <c r="AC96" s="108"/>
      <c r="AD96" s="109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9"/>
      <c r="BC96" s="5"/>
    </row>
    <row r="97" spans="1:55">
      <c r="A97" s="20">
        <v>95</v>
      </c>
      <c r="B97" s="18">
        <v>95</v>
      </c>
      <c r="C97" s="15" t="s">
        <v>242</v>
      </c>
      <c r="D97" s="18">
        <v>9</v>
      </c>
      <c r="E97" s="18">
        <v>9</v>
      </c>
      <c r="F97" s="15" t="s">
        <v>242</v>
      </c>
      <c r="G97" s="24" t="s">
        <v>35</v>
      </c>
      <c r="H97" s="6" t="s">
        <v>368</v>
      </c>
      <c r="I97" s="6" t="s">
        <v>369</v>
      </c>
      <c r="J97" s="6" t="s">
        <v>287</v>
      </c>
      <c r="K97" s="4">
        <v>2000</v>
      </c>
      <c r="L97" s="106" t="s">
        <v>162</v>
      </c>
      <c r="M97" s="25" t="s">
        <v>117</v>
      </c>
      <c r="N97" s="16">
        <v>6</v>
      </c>
      <c r="O97" s="17">
        <v>899</v>
      </c>
      <c r="P97" s="17"/>
      <c r="Q97" s="19">
        <v>899</v>
      </c>
      <c r="R97" s="27">
        <v>899</v>
      </c>
      <c r="S97" s="107" t="s">
        <v>152</v>
      </c>
      <c r="T97" s="108" t="s">
        <v>152</v>
      </c>
      <c r="U97" s="108" t="s">
        <v>152</v>
      </c>
      <c r="V97" s="108" t="s">
        <v>152</v>
      </c>
      <c r="W97" s="108" t="s">
        <v>152</v>
      </c>
      <c r="X97" s="108" t="s">
        <v>152</v>
      </c>
      <c r="Y97" s="108" t="s">
        <v>152</v>
      </c>
      <c r="Z97" s="108" t="s">
        <v>152</v>
      </c>
      <c r="AA97" s="108" t="s">
        <v>152</v>
      </c>
      <c r="AB97" s="108"/>
      <c r="AC97" s="108"/>
      <c r="AD97" s="109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9"/>
      <c r="BC97" s="5"/>
    </row>
    <row r="98" spans="1:55">
      <c r="A98" s="20">
        <v>96</v>
      </c>
      <c r="B98" s="18">
        <v>96</v>
      </c>
      <c r="C98" s="15" t="s">
        <v>242</v>
      </c>
      <c r="D98" s="18">
        <v>35</v>
      </c>
      <c r="E98" s="18">
        <v>35</v>
      </c>
      <c r="F98" s="15" t="s">
        <v>242</v>
      </c>
      <c r="G98" s="24">
        <v>3292</v>
      </c>
      <c r="H98" s="6" t="s">
        <v>370</v>
      </c>
      <c r="I98" s="6" t="s">
        <v>274</v>
      </c>
      <c r="J98" s="6" t="s">
        <v>245</v>
      </c>
      <c r="K98" s="4">
        <v>1989</v>
      </c>
      <c r="L98" s="106" t="s">
        <v>166</v>
      </c>
      <c r="M98" s="25" t="s">
        <v>117</v>
      </c>
      <c r="N98" s="16">
        <v>6</v>
      </c>
      <c r="O98" s="17">
        <v>847</v>
      </c>
      <c r="P98" s="17">
        <v>950</v>
      </c>
      <c r="Q98" s="19">
        <v>898.5</v>
      </c>
      <c r="R98" s="27">
        <v>898.5</v>
      </c>
      <c r="S98" s="107" t="s">
        <v>152</v>
      </c>
      <c r="T98" s="108" t="s">
        <v>152</v>
      </c>
      <c r="U98" s="108" t="s">
        <v>152</v>
      </c>
      <c r="V98" s="108" t="s">
        <v>152</v>
      </c>
      <c r="W98" s="108" t="s">
        <v>152</v>
      </c>
      <c r="X98" s="108" t="s">
        <v>152</v>
      </c>
      <c r="Y98" s="108" t="s">
        <v>152</v>
      </c>
      <c r="Z98" s="108" t="s">
        <v>152</v>
      </c>
      <c r="AA98" s="108" t="s">
        <v>152</v>
      </c>
      <c r="AB98" s="108"/>
      <c r="AC98" s="108"/>
      <c r="AD98" s="109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9"/>
      <c r="BC98" s="5"/>
    </row>
    <row r="99" spans="1:55">
      <c r="A99" s="20">
        <v>97</v>
      </c>
      <c r="B99" s="18">
        <v>97</v>
      </c>
      <c r="C99" s="15" t="s">
        <v>242</v>
      </c>
      <c r="D99" s="18">
        <v>36</v>
      </c>
      <c r="E99" s="18">
        <v>36</v>
      </c>
      <c r="F99" s="15" t="s">
        <v>242</v>
      </c>
      <c r="G99" s="24">
        <v>3102</v>
      </c>
      <c r="H99" s="6" t="s">
        <v>371</v>
      </c>
      <c r="I99" s="6" t="s">
        <v>248</v>
      </c>
      <c r="J99" s="6" t="s">
        <v>245</v>
      </c>
      <c r="K99" s="4">
        <v>1988</v>
      </c>
      <c r="L99" s="106" t="s">
        <v>166</v>
      </c>
      <c r="M99" s="25" t="s">
        <v>117</v>
      </c>
      <c r="N99" s="16">
        <v>6</v>
      </c>
      <c r="O99" s="17">
        <v>897</v>
      </c>
      <c r="P99" s="17"/>
      <c r="Q99" s="19">
        <v>897</v>
      </c>
      <c r="R99" s="27">
        <v>897</v>
      </c>
      <c r="S99" s="107" t="s">
        <v>152</v>
      </c>
      <c r="T99" s="108" t="s">
        <v>152</v>
      </c>
      <c r="U99" s="108" t="s">
        <v>152</v>
      </c>
      <c r="V99" s="108" t="s">
        <v>152</v>
      </c>
      <c r="W99" s="108" t="s">
        <v>152</v>
      </c>
      <c r="X99" s="108" t="s">
        <v>152</v>
      </c>
      <c r="Y99" s="108" t="s">
        <v>152</v>
      </c>
      <c r="Z99" s="108" t="s">
        <v>152</v>
      </c>
      <c r="AA99" s="108" t="s">
        <v>152</v>
      </c>
      <c r="AB99" s="108"/>
      <c r="AC99" s="108"/>
      <c r="AD99" s="109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9"/>
      <c r="BC99" s="5"/>
    </row>
    <row r="100" spans="1:55">
      <c r="A100" s="20">
        <v>98</v>
      </c>
      <c r="B100" s="18">
        <v>98</v>
      </c>
      <c r="C100" s="15" t="s">
        <v>242</v>
      </c>
      <c r="D100" s="18">
        <v>19</v>
      </c>
      <c r="E100" s="18">
        <v>19</v>
      </c>
      <c r="F100" s="15" t="s">
        <v>242</v>
      </c>
      <c r="G100" s="24">
        <v>21946</v>
      </c>
      <c r="H100" s="6" t="s">
        <v>372</v>
      </c>
      <c r="I100" s="6" t="s">
        <v>248</v>
      </c>
      <c r="J100" s="6" t="s">
        <v>245</v>
      </c>
      <c r="K100" s="4">
        <v>1995</v>
      </c>
      <c r="L100" s="106" t="s">
        <v>164</v>
      </c>
      <c r="M100" s="25" t="s">
        <v>117</v>
      </c>
      <c r="N100" s="16">
        <v>6</v>
      </c>
      <c r="O100" s="17">
        <v>893</v>
      </c>
      <c r="P100" s="17">
        <v>892</v>
      </c>
      <c r="Q100" s="19">
        <v>892.5</v>
      </c>
      <c r="R100" s="27">
        <v>892.5</v>
      </c>
      <c r="S100" s="107" t="s">
        <v>152</v>
      </c>
      <c r="T100" s="108" t="s">
        <v>152</v>
      </c>
      <c r="U100" s="108" t="s">
        <v>152</v>
      </c>
      <c r="V100" s="108" t="s">
        <v>152</v>
      </c>
      <c r="W100" s="108" t="s">
        <v>152</v>
      </c>
      <c r="X100" s="108" t="s">
        <v>152</v>
      </c>
      <c r="Y100" s="108" t="s">
        <v>152</v>
      </c>
      <c r="Z100" s="108" t="s">
        <v>152</v>
      </c>
      <c r="AA100" s="108" t="s">
        <v>152</v>
      </c>
      <c r="AB100" s="108"/>
      <c r="AC100" s="108"/>
      <c r="AD100" s="109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9"/>
      <c r="BC100" s="5"/>
    </row>
    <row r="101" spans="1:55">
      <c r="A101" s="20">
        <v>99</v>
      </c>
      <c r="B101" s="18">
        <v>99</v>
      </c>
      <c r="C101" s="15" t="s">
        <v>242</v>
      </c>
      <c r="D101" s="18">
        <v>7</v>
      </c>
      <c r="E101" s="18">
        <v>7</v>
      </c>
      <c r="F101" s="15" t="s">
        <v>242</v>
      </c>
      <c r="G101" s="24">
        <v>957</v>
      </c>
      <c r="H101" s="6" t="s">
        <v>373</v>
      </c>
      <c r="I101" s="6" t="s">
        <v>277</v>
      </c>
      <c r="J101" s="6" t="s">
        <v>245</v>
      </c>
      <c r="K101" s="4">
        <v>1965</v>
      </c>
      <c r="L101" s="106" t="s">
        <v>170</v>
      </c>
      <c r="M101" s="25" t="s">
        <v>117</v>
      </c>
      <c r="N101" s="16">
        <v>6</v>
      </c>
      <c r="O101" s="17">
        <v>932</v>
      </c>
      <c r="P101" s="17">
        <v>836</v>
      </c>
      <c r="Q101" s="19">
        <v>890</v>
      </c>
      <c r="R101" s="27">
        <v>884</v>
      </c>
      <c r="S101" s="107" t="s">
        <v>152</v>
      </c>
      <c r="T101" s="108" t="s">
        <v>152</v>
      </c>
      <c r="U101" s="108">
        <v>15</v>
      </c>
      <c r="V101" s="108">
        <v>-17</v>
      </c>
      <c r="W101" s="108">
        <v>0</v>
      </c>
      <c r="X101" s="108" t="s">
        <v>152</v>
      </c>
      <c r="Y101" s="108" t="s">
        <v>152</v>
      </c>
      <c r="Z101" s="108">
        <v>8</v>
      </c>
      <c r="AA101" s="108" t="s">
        <v>152</v>
      </c>
      <c r="AB101" s="108"/>
      <c r="AC101" s="108"/>
      <c r="AD101" s="109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9"/>
      <c r="BC101" s="5"/>
    </row>
    <row r="102" spans="1:55">
      <c r="A102" s="20">
        <v>100</v>
      </c>
      <c r="B102" s="18">
        <v>100</v>
      </c>
      <c r="C102" s="15" t="s">
        <v>242</v>
      </c>
      <c r="D102" s="18">
        <v>37</v>
      </c>
      <c r="E102" s="18">
        <v>37</v>
      </c>
      <c r="F102" s="15" t="s">
        <v>242</v>
      </c>
      <c r="G102" s="24">
        <v>2469</v>
      </c>
      <c r="H102" s="6" t="s">
        <v>374</v>
      </c>
      <c r="I102" s="6" t="s">
        <v>277</v>
      </c>
      <c r="J102" s="6" t="s">
        <v>245</v>
      </c>
      <c r="K102" s="4">
        <v>1984</v>
      </c>
      <c r="L102" s="106" t="s">
        <v>166</v>
      </c>
      <c r="M102" s="25" t="s">
        <v>117</v>
      </c>
      <c r="N102" s="16">
        <v>6</v>
      </c>
      <c r="O102" s="17">
        <v>961</v>
      </c>
      <c r="P102" s="17">
        <v>819</v>
      </c>
      <c r="Q102" s="19">
        <v>890</v>
      </c>
      <c r="R102" s="27">
        <v>890</v>
      </c>
      <c r="S102" s="107" t="s">
        <v>152</v>
      </c>
      <c r="T102" s="108" t="s">
        <v>152</v>
      </c>
      <c r="U102" s="108" t="s">
        <v>152</v>
      </c>
      <c r="V102" s="108" t="s">
        <v>152</v>
      </c>
      <c r="W102" s="108" t="s">
        <v>152</v>
      </c>
      <c r="X102" s="108" t="s">
        <v>152</v>
      </c>
      <c r="Y102" s="108" t="s">
        <v>152</v>
      </c>
      <c r="Z102" s="108" t="s">
        <v>152</v>
      </c>
      <c r="AA102" s="108" t="s">
        <v>152</v>
      </c>
      <c r="AB102" s="108"/>
      <c r="AC102" s="108"/>
      <c r="AD102" s="109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9"/>
      <c r="BC102" s="5"/>
    </row>
    <row r="103" spans="1:55">
      <c r="A103" s="20">
        <v>101</v>
      </c>
      <c r="B103" s="18">
        <v>101</v>
      </c>
      <c r="C103" s="15" t="s">
        <v>242</v>
      </c>
      <c r="D103" s="18">
        <v>2</v>
      </c>
      <c r="E103" s="18">
        <v>2</v>
      </c>
      <c r="F103" s="15" t="s">
        <v>242</v>
      </c>
      <c r="G103" s="24">
        <v>27261</v>
      </c>
      <c r="H103" s="6" t="s">
        <v>375</v>
      </c>
      <c r="I103" s="6" t="s">
        <v>257</v>
      </c>
      <c r="J103" s="6" t="s">
        <v>245</v>
      </c>
      <c r="K103" s="4">
        <v>0</v>
      </c>
      <c r="L103" s="106" t="s">
        <v>341</v>
      </c>
      <c r="M103" s="25" t="s">
        <v>120</v>
      </c>
      <c r="N103" s="16">
        <v>6</v>
      </c>
      <c r="O103" s="17"/>
      <c r="P103" s="17"/>
      <c r="Q103" s="19">
        <v>890</v>
      </c>
      <c r="R103" s="27">
        <v>900</v>
      </c>
      <c r="S103" s="107" t="s">
        <v>152</v>
      </c>
      <c r="T103" s="108" t="s">
        <v>152</v>
      </c>
      <c r="U103" s="108" t="s">
        <v>152</v>
      </c>
      <c r="V103" s="108" t="s">
        <v>152</v>
      </c>
      <c r="W103" s="108" t="s">
        <v>152</v>
      </c>
      <c r="X103" s="108"/>
      <c r="Y103" s="108"/>
      <c r="Z103" s="108">
        <v>-10</v>
      </c>
      <c r="AA103" s="108" t="s">
        <v>152</v>
      </c>
      <c r="AB103" s="108"/>
      <c r="AC103" s="108"/>
      <c r="AD103" s="109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9"/>
      <c r="BC103" s="5"/>
    </row>
    <row r="104" spans="1:55">
      <c r="A104" s="20">
        <v>102</v>
      </c>
      <c r="B104" s="18">
        <v>102</v>
      </c>
      <c r="C104" s="15" t="s">
        <v>242</v>
      </c>
      <c r="D104" s="18">
        <v>8</v>
      </c>
      <c r="E104" s="18">
        <v>8</v>
      </c>
      <c r="F104" s="15" t="s">
        <v>242</v>
      </c>
      <c r="G104" s="24">
        <v>6853</v>
      </c>
      <c r="H104" s="6" t="s">
        <v>376</v>
      </c>
      <c r="I104" s="6" t="s">
        <v>289</v>
      </c>
      <c r="J104" s="6" t="s">
        <v>245</v>
      </c>
      <c r="K104" s="4">
        <v>1998</v>
      </c>
      <c r="L104" s="106" t="s">
        <v>163</v>
      </c>
      <c r="M104" s="25" t="s">
        <v>120</v>
      </c>
      <c r="N104" s="16">
        <v>6</v>
      </c>
      <c r="O104" s="17">
        <v>939</v>
      </c>
      <c r="P104" s="17">
        <v>887</v>
      </c>
      <c r="Q104" s="19">
        <v>889</v>
      </c>
      <c r="R104" s="27">
        <v>913</v>
      </c>
      <c r="S104" s="107">
        <v>-9</v>
      </c>
      <c r="T104" s="108">
        <v>10</v>
      </c>
      <c r="U104" s="108">
        <v>-12</v>
      </c>
      <c r="V104" s="108">
        <v>-9</v>
      </c>
      <c r="W104" s="108" t="s">
        <v>152</v>
      </c>
      <c r="X104" s="108" t="s">
        <v>152</v>
      </c>
      <c r="Y104" s="108">
        <v>-4</v>
      </c>
      <c r="Z104" s="108" t="s">
        <v>152</v>
      </c>
      <c r="AA104" s="108" t="s">
        <v>152</v>
      </c>
      <c r="AB104" s="108"/>
      <c r="AC104" s="108"/>
      <c r="AD104" s="109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9"/>
      <c r="BC104" s="5"/>
    </row>
    <row r="105" spans="1:55">
      <c r="A105" s="20">
        <v>103</v>
      </c>
      <c r="B105" s="18">
        <v>105</v>
      </c>
      <c r="C105" s="15">
        <v>2</v>
      </c>
      <c r="D105" s="18">
        <v>38</v>
      </c>
      <c r="E105" s="18">
        <v>38</v>
      </c>
      <c r="F105" s="15" t="s">
        <v>242</v>
      </c>
      <c r="G105" s="24">
        <v>14939</v>
      </c>
      <c r="H105" s="6" t="s">
        <v>377</v>
      </c>
      <c r="I105" s="6" t="s">
        <v>378</v>
      </c>
      <c r="J105" s="6" t="s">
        <v>245</v>
      </c>
      <c r="K105" s="4">
        <v>1979</v>
      </c>
      <c r="L105" s="106" t="s">
        <v>166</v>
      </c>
      <c r="M105" s="25" t="s">
        <v>117</v>
      </c>
      <c r="N105" s="16">
        <v>6</v>
      </c>
      <c r="O105" s="17">
        <v>881</v>
      </c>
      <c r="P105" s="17">
        <v>872</v>
      </c>
      <c r="Q105" s="19">
        <v>888.5</v>
      </c>
      <c r="R105" s="27">
        <v>876.5</v>
      </c>
      <c r="S105" s="107">
        <v>20</v>
      </c>
      <c r="T105" s="108" t="s">
        <v>152</v>
      </c>
      <c r="U105" s="108">
        <v>-5</v>
      </c>
      <c r="V105" s="108">
        <v>-1</v>
      </c>
      <c r="W105" s="108" t="s">
        <v>152</v>
      </c>
      <c r="X105" s="108">
        <v>-9</v>
      </c>
      <c r="Y105" s="108">
        <v>-1</v>
      </c>
      <c r="Z105" s="108" t="s">
        <v>152</v>
      </c>
      <c r="AA105" s="108">
        <v>8</v>
      </c>
      <c r="AB105" s="108"/>
      <c r="AC105" s="108"/>
      <c r="AD105" s="109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9"/>
      <c r="BC105" s="5"/>
    </row>
    <row r="106" spans="1:55">
      <c r="A106" s="20">
        <v>104</v>
      </c>
      <c r="B106" s="18">
        <v>103</v>
      </c>
      <c r="C106" s="15">
        <v>-1</v>
      </c>
      <c r="D106" s="18">
        <v>3</v>
      </c>
      <c r="E106" s="18">
        <v>3</v>
      </c>
      <c r="F106" s="15" t="s">
        <v>242</v>
      </c>
      <c r="G106" s="24" t="s">
        <v>71</v>
      </c>
      <c r="H106" s="6" t="s">
        <v>379</v>
      </c>
      <c r="I106" s="6" t="s">
        <v>286</v>
      </c>
      <c r="J106" s="6" t="s">
        <v>287</v>
      </c>
      <c r="K106" s="4">
        <v>0</v>
      </c>
      <c r="L106" s="106" t="s">
        <v>268</v>
      </c>
      <c r="M106" s="25" t="s">
        <v>117</v>
      </c>
      <c r="N106" s="16">
        <v>6</v>
      </c>
      <c r="O106" s="17">
        <v>886</v>
      </c>
      <c r="P106" s="17"/>
      <c r="Q106" s="19">
        <v>886</v>
      </c>
      <c r="R106" s="27">
        <v>886</v>
      </c>
      <c r="S106" s="107" t="s">
        <v>152</v>
      </c>
      <c r="T106" s="108" t="s">
        <v>152</v>
      </c>
      <c r="U106" s="108" t="s">
        <v>152</v>
      </c>
      <c r="V106" s="108" t="s">
        <v>152</v>
      </c>
      <c r="W106" s="108" t="s">
        <v>152</v>
      </c>
      <c r="X106" s="108" t="s">
        <v>152</v>
      </c>
      <c r="Y106" s="108" t="s">
        <v>152</v>
      </c>
      <c r="Z106" s="108" t="s">
        <v>152</v>
      </c>
      <c r="AA106" s="108" t="s">
        <v>152</v>
      </c>
      <c r="AB106" s="108"/>
      <c r="AC106" s="108"/>
      <c r="AD106" s="109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9"/>
      <c r="BC106" s="5"/>
    </row>
    <row r="107" spans="1:55">
      <c r="A107" s="20">
        <v>105</v>
      </c>
      <c r="B107" s="18">
        <v>104</v>
      </c>
      <c r="C107" s="15">
        <v>-1</v>
      </c>
      <c r="D107" s="18">
        <v>8</v>
      </c>
      <c r="E107" s="18">
        <v>8</v>
      </c>
      <c r="F107" s="15" t="s">
        <v>242</v>
      </c>
      <c r="G107" s="24">
        <v>4937</v>
      </c>
      <c r="H107" s="6" t="s">
        <v>380</v>
      </c>
      <c r="I107" s="6" t="s">
        <v>381</v>
      </c>
      <c r="J107" s="6" t="s">
        <v>245</v>
      </c>
      <c r="K107" s="4">
        <v>1963</v>
      </c>
      <c r="L107" s="106" t="s">
        <v>170</v>
      </c>
      <c r="M107" s="25" t="s">
        <v>117</v>
      </c>
      <c r="N107" s="16">
        <v>6</v>
      </c>
      <c r="O107" s="17">
        <v>910</v>
      </c>
      <c r="P107" s="17">
        <v>857</v>
      </c>
      <c r="Q107" s="19">
        <v>883.5</v>
      </c>
      <c r="R107" s="27">
        <v>883.5</v>
      </c>
      <c r="S107" s="107" t="s">
        <v>152</v>
      </c>
      <c r="T107" s="108" t="s">
        <v>152</v>
      </c>
      <c r="U107" s="108" t="s">
        <v>152</v>
      </c>
      <c r="V107" s="108" t="s">
        <v>152</v>
      </c>
      <c r="W107" s="108" t="s">
        <v>152</v>
      </c>
      <c r="X107" s="108" t="s">
        <v>152</v>
      </c>
      <c r="Y107" s="108" t="s">
        <v>152</v>
      </c>
      <c r="Z107" s="108" t="s">
        <v>152</v>
      </c>
      <c r="AA107" s="108" t="s">
        <v>152</v>
      </c>
      <c r="AB107" s="108"/>
      <c r="AC107" s="108"/>
      <c r="AD107" s="109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9"/>
      <c r="BC107" s="5"/>
    </row>
    <row r="108" spans="1:55">
      <c r="A108" s="20">
        <v>106</v>
      </c>
      <c r="B108" s="18">
        <v>106</v>
      </c>
      <c r="C108" s="15" t="s">
        <v>242</v>
      </c>
      <c r="D108" s="18">
        <v>4</v>
      </c>
      <c r="E108" s="18">
        <v>4</v>
      </c>
      <c r="F108" s="15" t="s">
        <v>242</v>
      </c>
      <c r="G108" s="24">
        <v>19188</v>
      </c>
      <c r="H108" s="6" t="s">
        <v>382</v>
      </c>
      <c r="I108" s="6" t="s">
        <v>314</v>
      </c>
      <c r="J108" s="6" t="s">
        <v>315</v>
      </c>
      <c r="K108" s="4">
        <v>0</v>
      </c>
      <c r="L108" s="106" t="s">
        <v>268</v>
      </c>
      <c r="M108" s="25" t="s">
        <v>117</v>
      </c>
      <c r="N108" s="16">
        <v>6</v>
      </c>
      <c r="O108" s="17">
        <v>825</v>
      </c>
      <c r="P108" s="17">
        <v>932</v>
      </c>
      <c r="Q108" s="19">
        <v>878.5</v>
      </c>
      <c r="R108" s="27">
        <v>878.5</v>
      </c>
      <c r="S108" s="107" t="s">
        <v>152</v>
      </c>
      <c r="T108" s="108" t="s">
        <v>152</v>
      </c>
      <c r="U108" s="108" t="s">
        <v>152</v>
      </c>
      <c r="V108" s="108" t="s">
        <v>152</v>
      </c>
      <c r="W108" s="108" t="s">
        <v>152</v>
      </c>
      <c r="X108" s="108" t="s">
        <v>152</v>
      </c>
      <c r="Y108" s="108" t="s">
        <v>152</v>
      </c>
      <c r="Z108" s="108" t="s">
        <v>152</v>
      </c>
      <c r="AA108" s="108" t="s">
        <v>152</v>
      </c>
      <c r="AB108" s="108"/>
      <c r="AC108" s="108"/>
      <c r="AD108" s="109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9"/>
      <c r="BC108" s="5"/>
    </row>
    <row r="109" spans="1:55">
      <c r="A109" s="20">
        <v>107</v>
      </c>
      <c r="B109" s="18">
        <v>107</v>
      </c>
      <c r="C109" s="15" t="s">
        <v>242</v>
      </c>
      <c r="D109" s="18">
        <v>9</v>
      </c>
      <c r="E109" s="18">
        <v>9</v>
      </c>
      <c r="F109" s="15" t="s">
        <v>242</v>
      </c>
      <c r="G109" s="24" t="s">
        <v>8</v>
      </c>
      <c r="H109" s="6" t="s">
        <v>383</v>
      </c>
      <c r="I109" s="6" t="s">
        <v>286</v>
      </c>
      <c r="J109" s="6" t="s">
        <v>287</v>
      </c>
      <c r="K109" s="4">
        <v>1996</v>
      </c>
      <c r="L109" s="106" t="s">
        <v>163</v>
      </c>
      <c r="M109" s="25" t="s">
        <v>120</v>
      </c>
      <c r="N109" s="16">
        <v>6</v>
      </c>
      <c r="O109" s="17">
        <v>875</v>
      </c>
      <c r="P109" s="17"/>
      <c r="Q109" s="19">
        <v>875</v>
      </c>
      <c r="R109" s="27">
        <v>875</v>
      </c>
      <c r="S109" s="107" t="s">
        <v>152</v>
      </c>
      <c r="T109" s="108" t="s">
        <v>152</v>
      </c>
      <c r="U109" s="108" t="s">
        <v>152</v>
      </c>
      <c r="V109" s="108" t="s">
        <v>152</v>
      </c>
      <c r="W109" s="108" t="s">
        <v>152</v>
      </c>
      <c r="X109" s="108" t="s">
        <v>152</v>
      </c>
      <c r="Y109" s="108" t="s">
        <v>152</v>
      </c>
      <c r="Z109" s="108" t="s">
        <v>152</v>
      </c>
      <c r="AA109" s="108" t="s">
        <v>152</v>
      </c>
      <c r="AB109" s="108"/>
      <c r="AC109" s="108"/>
      <c r="AD109" s="109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9"/>
      <c r="BC109" s="5"/>
    </row>
    <row r="110" spans="1:55">
      <c r="A110" s="20">
        <v>108</v>
      </c>
      <c r="B110" s="18">
        <v>111</v>
      </c>
      <c r="C110" s="15">
        <v>3</v>
      </c>
      <c r="D110" s="18">
        <v>1</v>
      </c>
      <c r="E110" s="18">
        <v>2</v>
      </c>
      <c r="F110" s="15">
        <v>1</v>
      </c>
      <c r="G110" s="24">
        <v>225</v>
      </c>
      <c r="H110" s="6" t="s">
        <v>384</v>
      </c>
      <c r="I110" s="6" t="s">
        <v>385</v>
      </c>
      <c r="J110" s="6" t="s">
        <v>245</v>
      </c>
      <c r="K110" s="4">
        <v>1951</v>
      </c>
      <c r="L110" s="106" t="s">
        <v>172</v>
      </c>
      <c r="M110" s="25" t="s">
        <v>117</v>
      </c>
      <c r="N110" s="16">
        <v>6</v>
      </c>
      <c r="O110" s="17">
        <v>876</v>
      </c>
      <c r="P110" s="17">
        <v>830</v>
      </c>
      <c r="Q110" s="19">
        <v>874</v>
      </c>
      <c r="R110" s="27">
        <v>853</v>
      </c>
      <c r="S110" s="107" t="s">
        <v>152</v>
      </c>
      <c r="T110" s="108" t="s">
        <v>152</v>
      </c>
      <c r="U110" s="108" t="s">
        <v>152</v>
      </c>
      <c r="V110" s="108" t="s">
        <v>152</v>
      </c>
      <c r="W110" s="108">
        <v>10</v>
      </c>
      <c r="X110" s="108" t="s">
        <v>152</v>
      </c>
      <c r="Y110" s="108" t="s">
        <v>152</v>
      </c>
      <c r="Z110" s="108" t="s">
        <v>152</v>
      </c>
      <c r="AA110" s="108">
        <v>11</v>
      </c>
      <c r="AB110" s="108"/>
      <c r="AC110" s="108"/>
      <c r="AD110" s="109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9"/>
      <c r="BC110" s="5"/>
    </row>
    <row r="111" spans="1:55">
      <c r="A111" s="20">
        <v>109</v>
      </c>
      <c r="B111" s="18">
        <v>108</v>
      </c>
      <c r="C111" s="15">
        <v>-1</v>
      </c>
      <c r="D111" s="18">
        <v>2</v>
      </c>
      <c r="E111" s="18">
        <v>1</v>
      </c>
      <c r="F111" s="15">
        <v>-1</v>
      </c>
      <c r="G111" s="24">
        <v>6980</v>
      </c>
      <c r="H111" s="6" t="s">
        <v>386</v>
      </c>
      <c r="I111" s="6" t="s">
        <v>277</v>
      </c>
      <c r="J111" s="6" t="s">
        <v>245</v>
      </c>
      <c r="K111" s="4">
        <v>1952</v>
      </c>
      <c r="L111" s="106" t="s">
        <v>172</v>
      </c>
      <c r="M111" s="25" t="s">
        <v>117</v>
      </c>
      <c r="N111" s="16">
        <v>6</v>
      </c>
      <c r="O111" s="17">
        <v>839</v>
      </c>
      <c r="P111" s="17">
        <v>872</v>
      </c>
      <c r="Q111" s="19">
        <v>869.5</v>
      </c>
      <c r="R111" s="27">
        <v>855.5</v>
      </c>
      <c r="S111" s="107" t="s">
        <v>152</v>
      </c>
      <c r="T111" s="108" t="s">
        <v>152</v>
      </c>
      <c r="U111" s="108" t="s">
        <v>152</v>
      </c>
      <c r="V111" s="108">
        <v>-4</v>
      </c>
      <c r="W111" s="108" t="s">
        <v>152</v>
      </c>
      <c r="X111" s="108">
        <v>18</v>
      </c>
      <c r="Y111" s="108" t="s">
        <v>152</v>
      </c>
      <c r="Z111" s="108" t="s">
        <v>152</v>
      </c>
      <c r="AA111" s="108" t="s">
        <v>152</v>
      </c>
      <c r="AB111" s="108"/>
      <c r="AC111" s="108"/>
      <c r="AD111" s="109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9"/>
      <c r="BC111" s="5"/>
    </row>
    <row r="112" spans="1:55">
      <c r="A112" s="20">
        <v>110</v>
      </c>
      <c r="B112" s="18">
        <v>109</v>
      </c>
      <c r="C112" s="15">
        <v>-1</v>
      </c>
      <c r="D112" s="18">
        <v>39</v>
      </c>
      <c r="E112" s="18">
        <v>39</v>
      </c>
      <c r="F112" s="15" t="s">
        <v>242</v>
      </c>
      <c r="G112" s="24">
        <v>3073</v>
      </c>
      <c r="H112" s="6" t="s">
        <v>387</v>
      </c>
      <c r="I112" s="6" t="s">
        <v>274</v>
      </c>
      <c r="J112" s="6" t="s">
        <v>245</v>
      </c>
      <c r="K112" s="4">
        <v>1987</v>
      </c>
      <c r="L112" s="106" t="s">
        <v>166</v>
      </c>
      <c r="M112" s="25" t="s">
        <v>117</v>
      </c>
      <c r="N112" s="16">
        <v>6</v>
      </c>
      <c r="O112" s="17">
        <v>967</v>
      </c>
      <c r="P112" s="17">
        <v>835</v>
      </c>
      <c r="Q112" s="19">
        <v>867</v>
      </c>
      <c r="R112" s="27">
        <v>901</v>
      </c>
      <c r="S112" s="107" t="s">
        <v>152</v>
      </c>
      <c r="T112" s="108">
        <v>-33</v>
      </c>
      <c r="U112" s="108" t="s">
        <v>152</v>
      </c>
      <c r="V112" s="108" t="s">
        <v>152</v>
      </c>
      <c r="W112" s="108" t="s">
        <v>152</v>
      </c>
      <c r="X112" s="108" t="s">
        <v>152</v>
      </c>
      <c r="Y112" s="108" t="s">
        <v>152</v>
      </c>
      <c r="Z112" s="108" t="s">
        <v>152</v>
      </c>
      <c r="AA112" s="108">
        <v>-1</v>
      </c>
      <c r="AB112" s="108"/>
      <c r="AC112" s="108"/>
      <c r="AD112" s="109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9"/>
      <c r="BC112" s="5"/>
    </row>
    <row r="113" spans="1:55">
      <c r="A113" s="20">
        <v>111</v>
      </c>
      <c r="B113" s="18">
        <v>110</v>
      </c>
      <c r="C113" s="15">
        <v>-1</v>
      </c>
      <c r="D113" s="18">
        <v>40</v>
      </c>
      <c r="E113" s="18">
        <v>40</v>
      </c>
      <c r="F113" s="15" t="s">
        <v>242</v>
      </c>
      <c r="G113" s="24">
        <v>6799</v>
      </c>
      <c r="H113" s="6" t="s">
        <v>388</v>
      </c>
      <c r="I113" s="6" t="s">
        <v>289</v>
      </c>
      <c r="J113" s="6" t="s">
        <v>245</v>
      </c>
      <c r="K113" s="4">
        <v>1993</v>
      </c>
      <c r="L113" s="106" t="s">
        <v>166</v>
      </c>
      <c r="M113" s="25" t="s">
        <v>117</v>
      </c>
      <c r="N113" s="16">
        <v>6</v>
      </c>
      <c r="O113" s="17">
        <v>865</v>
      </c>
      <c r="P113" s="17"/>
      <c r="Q113" s="19">
        <v>865</v>
      </c>
      <c r="R113" s="27">
        <v>865</v>
      </c>
      <c r="S113" s="107" t="s">
        <v>152</v>
      </c>
      <c r="T113" s="108" t="s">
        <v>152</v>
      </c>
      <c r="U113" s="108" t="s">
        <v>152</v>
      </c>
      <c r="V113" s="108" t="s">
        <v>152</v>
      </c>
      <c r="W113" s="108" t="s">
        <v>152</v>
      </c>
      <c r="X113" s="108" t="s">
        <v>152</v>
      </c>
      <c r="Y113" s="108" t="s">
        <v>152</v>
      </c>
      <c r="Z113" s="108" t="s">
        <v>152</v>
      </c>
      <c r="AA113" s="108" t="s">
        <v>152</v>
      </c>
      <c r="AB113" s="108"/>
      <c r="AC113" s="108"/>
      <c r="AD113" s="109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9"/>
      <c r="BC113" s="5"/>
    </row>
    <row r="114" spans="1:55">
      <c r="A114" s="20">
        <v>112</v>
      </c>
      <c r="B114" s="18">
        <v>112</v>
      </c>
      <c r="C114" s="15" t="s">
        <v>242</v>
      </c>
      <c r="D114" s="18">
        <v>41</v>
      </c>
      <c r="E114" s="18">
        <v>41</v>
      </c>
      <c r="F114" s="15" t="s">
        <v>242</v>
      </c>
      <c r="G114" s="24" t="s">
        <v>205</v>
      </c>
      <c r="H114" s="6" t="s">
        <v>389</v>
      </c>
      <c r="I114" s="6" t="s">
        <v>390</v>
      </c>
      <c r="J114" s="6" t="s">
        <v>287</v>
      </c>
      <c r="K114" s="4">
        <v>1981</v>
      </c>
      <c r="L114" s="106" t="s">
        <v>166</v>
      </c>
      <c r="M114" s="25" t="s">
        <v>117</v>
      </c>
      <c r="N114" s="16">
        <v>6</v>
      </c>
      <c r="O114" s="17">
        <v>872</v>
      </c>
      <c r="P114" s="17"/>
      <c r="Q114" s="19">
        <v>858</v>
      </c>
      <c r="R114" s="27">
        <v>872</v>
      </c>
      <c r="S114" s="107" t="s">
        <v>152</v>
      </c>
      <c r="T114" s="108" t="s">
        <v>152</v>
      </c>
      <c r="U114" s="108" t="s">
        <v>152</v>
      </c>
      <c r="V114" s="108" t="s">
        <v>152</v>
      </c>
      <c r="W114" s="108" t="s">
        <v>152</v>
      </c>
      <c r="X114" s="108" t="s">
        <v>152</v>
      </c>
      <c r="Y114" s="108">
        <v>-14</v>
      </c>
      <c r="Z114" s="108" t="s">
        <v>152</v>
      </c>
      <c r="AA114" s="108" t="s">
        <v>152</v>
      </c>
      <c r="AB114" s="108"/>
      <c r="AC114" s="108"/>
      <c r="AD114" s="109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9"/>
      <c r="BC114" s="5"/>
    </row>
    <row r="115" spans="1:55">
      <c r="A115" s="20">
        <v>113</v>
      </c>
      <c r="B115" s="18">
        <v>114</v>
      </c>
      <c r="C115" s="15">
        <v>1</v>
      </c>
      <c r="D115" s="18">
        <v>7</v>
      </c>
      <c r="E115" s="18">
        <v>7</v>
      </c>
      <c r="F115" s="15" t="s">
        <v>242</v>
      </c>
      <c r="G115" s="24">
        <v>1452</v>
      </c>
      <c r="H115" s="6" t="s">
        <v>391</v>
      </c>
      <c r="I115" s="6" t="s">
        <v>330</v>
      </c>
      <c r="J115" s="6" t="s">
        <v>245</v>
      </c>
      <c r="K115" s="4">
        <v>1973</v>
      </c>
      <c r="L115" s="106" t="s">
        <v>168</v>
      </c>
      <c r="M115" s="25" t="s">
        <v>117</v>
      </c>
      <c r="N115" s="16">
        <v>6</v>
      </c>
      <c r="O115" s="17">
        <v>854</v>
      </c>
      <c r="P115" s="17">
        <v>853</v>
      </c>
      <c r="Q115" s="19">
        <v>853.5</v>
      </c>
      <c r="R115" s="27">
        <v>853.5</v>
      </c>
      <c r="S115" s="107" t="s">
        <v>152</v>
      </c>
      <c r="T115" s="108" t="s">
        <v>152</v>
      </c>
      <c r="U115" s="108" t="s">
        <v>152</v>
      </c>
      <c r="V115" s="108" t="s">
        <v>152</v>
      </c>
      <c r="W115" s="108" t="s">
        <v>152</v>
      </c>
      <c r="X115" s="108" t="s">
        <v>152</v>
      </c>
      <c r="Y115" s="108" t="s">
        <v>152</v>
      </c>
      <c r="Z115" s="108" t="s">
        <v>152</v>
      </c>
      <c r="AA115" s="108" t="s">
        <v>152</v>
      </c>
      <c r="AB115" s="108"/>
      <c r="AC115" s="108"/>
      <c r="AD115" s="109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9"/>
      <c r="BC115" s="5"/>
    </row>
    <row r="116" spans="1:55">
      <c r="A116" s="20">
        <v>114</v>
      </c>
      <c r="B116" s="18">
        <v>115</v>
      </c>
      <c r="C116" s="15">
        <v>1</v>
      </c>
      <c r="D116" s="18">
        <v>7</v>
      </c>
      <c r="E116" s="18">
        <v>7</v>
      </c>
      <c r="F116" s="15" t="s">
        <v>242</v>
      </c>
      <c r="G116" s="24">
        <v>20882</v>
      </c>
      <c r="H116" s="6" t="s">
        <v>392</v>
      </c>
      <c r="I116" s="6" t="s">
        <v>263</v>
      </c>
      <c r="J116" s="6" t="s">
        <v>245</v>
      </c>
      <c r="K116" s="4">
        <v>1986</v>
      </c>
      <c r="L116" s="106" t="s">
        <v>165</v>
      </c>
      <c r="M116" s="25" t="s">
        <v>120</v>
      </c>
      <c r="N116" s="16">
        <v>6</v>
      </c>
      <c r="O116" s="17">
        <v>851</v>
      </c>
      <c r="P116" s="17">
        <v>851</v>
      </c>
      <c r="Q116" s="19">
        <v>851</v>
      </c>
      <c r="R116" s="27">
        <v>851</v>
      </c>
      <c r="S116" s="107" t="s">
        <v>152</v>
      </c>
      <c r="T116" s="108" t="s">
        <v>152</v>
      </c>
      <c r="U116" s="108" t="s">
        <v>152</v>
      </c>
      <c r="V116" s="108" t="s">
        <v>152</v>
      </c>
      <c r="W116" s="108" t="s">
        <v>152</v>
      </c>
      <c r="X116" s="108" t="s">
        <v>152</v>
      </c>
      <c r="Y116" s="108" t="s">
        <v>152</v>
      </c>
      <c r="Z116" s="108" t="s">
        <v>152</v>
      </c>
      <c r="AA116" s="108" t="s">
        <v>152</v>
      </c>
      <c r="AB116" s="108"/>
      <c r="AC116" s="108"/>
      <c r="AD116" s="109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9"/>
      <c r="BC116" s="5"/>
    </row>
    <row r="117" spans="1:55">
      <c r="A117" s="20">
        <v>115</v>
      </c>
      <c r="B117" s="18">
        <v>116</v>
      </c>
      <c r="C117" s="15">
        <v>1</v>
      </c>
      <c r="D117" s="18">
        <v>5</v>
      </c>
      <c r="E117" s="18">
        <v>5</v>
      </c>
      <c r="F117" s="15" t="s">
        <v>242</v>
      </c>
      <c r="G117" s="24" t="s">
        <v>52</v>
      </c>
      <c r="H117" s="6" t="s">
        <v>393</v>
      </c>
      <c r="I117" s="6" t="s">
        <v>390</v>
      </c>
      <c r="J117" s="6" t="s">
        <v>287</v>
      </c>
      <c r="K117" s="4">
        <v>0</v>
      </c>
      <c r="L117" s="106" t="s">
        <v>268</v>
      </c>
      <c r="M117" s="25" t="s">
        <v>117</v>
      </c>
      <c r="N117" s="16">
        <v>6</v>
      </c>
      <c r="O117" s="17">
        <v>851</v>
      </c>
      <c r="P117" s="17"/>
      <c r="Q117" s="19">
        <v>851</v>
      </c>
      <c r="R117" s="27">
        <v>851</v>
      </c>
      <c r="S117" s="107" t="s">
        <v>152</v>
      </c>
      <c r="T117" s="108" t="s">
        <v>152</v>
      </c>
      <c r="U117" s="108" t="s">
        <v>152</v>
      </c>
      <c r="V117" s="108" t="s">
        <v>152</v>
      </c>
      <c r="W117" s="108" t="s">
        <v>152</v>
      </c>
      <c r="X117" s="108" t="s">
        <v>152</v>
      </c>
      <c r="Y117" s="108">
        <v>0</v>
      </c>
      <c r="Z117" s="108" t="s">
        <v>152</v>
      </c>
      <c r="AA117" s="108" t="s">
        <v>152</v>
      </c>
      <c r="AB117" s="108"/>
      <c r="AC117" s="108"/>
      <c r="AD117" s="109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9"/>
      <c r="BC117" s="5"/>
    </row>
    <row r="118" spans="1:55">
      <c r="A118" s="20">
        <v>116</v>
      </c>
      <c r="B118" s="18">
        <v>117</v>
      </c>
      <c r="C118" s="15">
        <v>1</v>
      </c>
      <c r="D118" s="18">
        <v>20</v>
      </c>
      <c r="E118" s="18">
        <v>20</v>
      </c>
      <c r="F118" s="15" t="s">
        <v>242</v>
      </c>
      <c r="G118" s="24">
        <v>10048</v>
      </c>
      <c r="H118" s="6" t="s">
        <v>394</v>
      </c>
      <c r="I118" s="6" t="s">
        <v>319</v>
      </c>
      <c r="J118" s="6" t="s">
        <v>245</v>
      </c>
      <c r="K118" s="4">
        <v>1995</v>
      </c>
      <c r="L118" s="106" t="s">
        <v>164</v>
      </c>
      <c r="M118" s="25" t="s">
        <v>117</v>
      </c>
      <c r="N118" s="16">
        <v>6</v>
      </c>
      <c r="O118" s="17">
        <v>891</v>
      </c>
      <c r="P118" s="17">
        <v>943</v>
      </c>
      <c r="Q118" s="19">
        <v>850</v>
      </c>
      <c r="R118" s="27">
        <v>917</v>
      </c>
      <c r="S118" s="107">
        <v>0</v>
      </c>
      <c r="T118" s="108" t="s">
        <v>152</v>
      </c>
      <c r="U118" s="108">
        <v>-58</v>
      </c>
      <c r="V118" s="108" t="s">
        <v>152</v>
      </c>
      <c r="W118" s="108" t="s">
        <v>152</v>
      </c>
      <c r="X118" s="108" t="s">
        <v>152</v>
      </c>
      <c r="Y118" s="108" t="s">
        <v>152</v>
      </c>
      <c r="Z118" s="108">
        <v>-9</v>
      </c>
      <c r="AA118" s="108" t="s">
        <v>152</v>
      </c>
      <c r="AB118" s="108"/>
      <c r="AC118" s="108"/>
      <c r="AD118" s="109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9"/>
      <c r="BC118" s="5"/>
    </row>
    <row r="119" spans="1:55">
      <c r="A119" s="20">
        <v>117</v>
      </c>
      <c r="B119" s="18">
        <v>118</v>
      </c>
      <c r="C119" s="15">
        <v>1</v>
      </c>
      <c r="D119" s="18">
        <v>8</v>
      </c>
      <c r="E119" s="18">
        <v>8</v>
      </c>
      <c r="F119" s="15" t="s">
        <v>242</v>
      </c>
      <c r="G119" s="24">
        <v>1290</v>
      </c>
      <c r="H119" s="6" t="s">
        <v>395</v>
      </c>
      <c r="I119" s="6" t="s">
        <v>244</v>
      </c>
      <c r="J119" s="6" t="s">
        <v>245</v>
      </c>
      <c r="K119" s="4">
        <v>1971</v>
      </c>
      <c r="L119" s="106" t="s">
        <v>168</v>
      </c>
      <c r="M119" s="25" t="s">
        <v>117</v>
      </c>
      <c r="N119" s="16">
        <v>6</v>
      </c>
      <c r="O119" s="17">
        <v>836</v>
      </c>
      <c r="P119" s="17">
        <v>825</v>
      </c>
      <c r="Q119" s="19">
        <v>848.5</v>
      </c>
      <c r="R119" s="27">
        <v>830.5</v>
      </c>
      <c r="S119" s="107" t="s">
        <v>152</v>
      </c>
      <c r="T119" s="108" t="s">
        <v>152</v>
      </c>
      <c r="U119" s="108" t="s">
        <v>152</v>
      </c>
      <c r="V119" s="108" t="s">
        <v>152</v>
      </c>
      <c r="W119" s="108">
        <v>18</v>
      </c>
      <c r="X119" s="108" t="s">
        <v>152</v>
      </c>
      <c r="Y119" s="108" t="s">
        <v>152</v>
      </c>
      <c r="Z119" s="108" t="s">
        <v>152</v>
      </c>
      <c r="AA119" s="108" t="s">
        <v>152</v>
      </c>
      <c r="AB119" s="108"/>
      <c r="AC119" s="108"/>
      <c r="AD119" s="109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9"/>
    </row>
    <row r="120" spans="1:55">
      <c r="A120" s="20">
        <v>118</v>
      </c>
      <c r="B120" s="18">
        <v>119</v>
      </c>
      <c r="C120" s="15">
        <v>1</v>
      </c>
      <c r="D120" s="18">
        <v>9</v>
      </c>
      <c r="E120" s="18">
        <v>10</v>
      </c>
      <c r="F120" s="15">
        <v>1</v>
      </c>
      <c r="G120" s="24">
        <v>14446</v>
      </c>
      <c r="H120" s="6" t="s">
        <v>396</v>
      </c>
      <c r="I120" s="6" t="s">
        <v>381</v>
      </c>
      <c r="J120" s="6" t="s">
        <v>245</v>
      </c>
      <c r="K120" s="4">
        <v>1967</v>
      </c>
      <c r="L120" s="106" t="s">
        <v>170</v>
      </c>
      <c r="M120" s="25" t="s">
        <v>117</v>
      </c>
      <c r="N120" s="16">
        <v>6</v>
      </c>
      <c r="O120" s="17">
        <v>855</v>
      </c>
      <c r="P120" s="17">
        <v>837</v>
      </c>
      <c r="Q120" s="19">
        <v>846</v>
      </c>
      <c r="R120" s="27">
        <v>846</v>
      </c>
      <c r="S120" s="107" t="s">
        <v>152</v>
      </c>
      <c r="T120" s="108" t="s">
        <v>152</v>
      </c>
      <c r="U120" s="108" t="s">
        <v>152</v>
      </c>
      <c r="V120" s="108" t="s">
        <v>152</v>
      </c>
      <c r="W120" s="108" t="s">
        <v>152</v>
      </c>
      <c r="X120" s="108" t="s">
        <v>152</v>
      </c>
      <c r="Y120" s="108" t="s">
        <v>152</v>
      </c>
      <c r="Z120" s="108" t="s">
        <v>152</v>
      </c>
      <c r="AA120" s="108" t="s">
        <v>152</v>
      </c>
      <c r="AB120" s="108"/>
      <c r="AC120" s="108"/>
      <c r="AD120" s="109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9"/>
      <c r="BC120" s="5"/>
    </row>
    <row r="121" spans="1:55">
      <c r="A121" s="20">
        <v>119</v>
      </c>
      <c r="B121" s="18">
        <v>120</v>
      </c>
      <c r="C121" s="15">
        <v>1</v>
      </c>
      <c r="D121" s="18">
        <v>10</v>
      </c>
      <c r="E121" s="18">
        <v>11</v>
      </c>
      <c r="F121" s="15">
        <v>1</v>
      </c>
      <c r="G121" s="24">
        <v>50123</v>
      </c>
      <c r="H121" s="6" t="s">
        <v>397</v>
      </c>
      <c r="I121" s="6" t="s">
        <v>347</v>
      </c>
      <c r="J121" s="6" t="s">
        <v>245</v>
      </c>
      <c r="K121" s="4">
        <v>1966</v>
      </c>
      <c r="L121" s="106" t="s">
        <v>170</v>
      </c>
      <c r="M121" s="25" t="s">
        <v>117</v>
      </c>
      <c r="N121" s="16">
        <v>6</v>
      </c>
      <c r="O121" s="17">
        <v>778</v>
      </c>
      <c r="P121" s="17">
        <v>909</v>
      </c>
      <c r="Q121" s="19">
        <v>843.5</v>
      </c>
      <c r="R121" s="27">
        <v>843.5</v>
      </c>
      <c r="S121" s="107" t="s">
        <v>152</v>
      </c>
      <c r="T121" s="108" t="s">
        <v>152</v>
      </c>
      <c r="U121" s="108" t="s">
        <v>152</v>
      </c>
      <c r="V121" s="108" t="s">
        <v>152</v>
      </c>
      <c r="W121" s="108" t="s">
        <v>152</v>
      </c>
      <c r="X121" s="108" t="s">
        <v>152</v>
      </c>
      <c r="Y121" s="108" t="s">
        <v>152</v>
      </c>
      <c r="Z121" s="108" t="s">
        <v>152</v>
      </c>
      <c r="AA121" s="108" t="s">
        <v>152</v>
      </c>
      <c r="AB121" s="108"/>
      <c r="AC121" s="108"/>
      <c r="AD121" s="109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9"/>
      <c r="BC121" s="5"/>
    </row>
    <row r="122" spans="1:55">
      <c r="A122" s="20">
        <v>120</v>
      </c>
      <c r="B122" s="18">
        <v>121</v>
      </c>
      <c r="C122" s="15">
        <v>1</v>
      </c>
      <c r="D122" s="18">
        <v>42</v>
      </c>
      <c r="E122" s="18">
        <v>42</v>
      </c>
      <c r="F122" s="15" t="s">
        <v>242</v>
      </c>
      <c r="G122" s="24">
        <v>1990</v>
      </c>
      <c r="H122" s="6" t="s">
        <v>398</v>
      </c>
      <c r="I122" s="6" t="s">
        <v>266</v>
      </c>
      <c r="J122" s="6" t="s">
        <v>245</v>
      </c>
      <c r="K122" s="4">
        <v>1979</v>
      </c>
      <c r="L122" s="106" t="s">
        <v>166</v>
      </c>
      <c r="M122" s="25" t="s">
        <v>117</v>
      </c>
      <c r="N122" s="16">
        <v>6</v>
      </c>
      <c r="O122" s="17" t="s">
        <v>152</v>
      </c>
      <c r="P122" s="17">
        <v>843</v>
      </c>
      <c r="Q122" s="19">
        <v>843</v>
      </c>
      <c r="R122" s="27">
        <v>843</v>
      </c>
      <c r="S122" s="107" t="s">
        <v>152</v>
      </c>
      <c r="T122" s="108" t="s">
        <v>152</v>
      </c>
      <c r="U122" s="108" t="s">
        <v>152</v>
      </c>
      <c r="V122" s="108" t="s">
        <v>152</v>
      </c>
      <c r="W122" s="108" t="s">
        <v>152</v>
      </c>
      <c r="X122" s="108" t="s">
        <v>152</v>
      </c>
      <c r="Y122" s="108" t="s">
        <v>152</v>
      </c>
      <c r="Z122" s="108" t="s">
        <v>152</v>
      </c>
      <c r="AA122" s="108" t="s">
        <v>152</v>
      </c>
      <c r="AB122" s="108"/>
      <c r="AC122" s="108"/>
      <c r="AD122" s="109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9"/>
      <c r="BC122" s="5"/>
    </row>
    <row r="123" spans="1:55">
      <c r="A123" s="20">
        <v>121</v>
      </c>
      <c r="B123" s="18">
        <v>122</v>
      </c>
      <c r="C123" s="15">
        <v>1</v>
      </c>
      <c r="D123" s="18">
        <v>8</v>
      </c>
      <c r="E123" s="18">
        <v>8</v>
      </c>
      <c r="F123" s="15" t="s">
        <v>242</v>
      </c>
      <c r="G123" s="24">
        <v>2046</v>
      </c>
      <c r="H123" s="6" t="s">
        <v>399</v>
      </c>
      <c r="I123" s="6" t="s">
        <v>253</v>
      </c>
      <c r="J123" s="6" t="s">
        <v>245</v>
      </c>
      <c r="K123" s="4">
        <v>1980</v>
      </c>
      <c r="L123" s="106" t="s">
        <v>165</v>
      </c>
      <c r="M123" s="25" t="s">
        <v>120</v>
      </c>
      <c r="N123" s="16">
        <v>6</v>
      </c>
      <c r="O123" s="17">
        <v>866</v>
      </c>
      <c r="P123" s="17">
        <v>805</v>
      </c>
      <c r="Q123" s="19">
        <v>836.5</v>
      </c>
      <c r="R123" s="27">
        <v>835.5</v>
      </c>
      <c r="S123" s="107" t="s">
        <v>152</v>
      </c>
      <c r="T123" s="108" t="s">
        <v>152</v>
      </c>
      <c r="U123" s="108" t="s">
        <v>152</v>
      </c>
      <c r="V123" s="108" t="s">
        <v>152</v>
      </c>
      <c r="W123" s="108">
        <v>1</v>
      </c>
      <c r="X123" s="108" t="s">
        <v>152</v>
      </c>
      <c r="Y123" s="108" t="s">
        <v>152</v>
      </c>
      <c r="Z123" s="108" t="s">
        <v>152</v>
      </c>
      <c r="AA123" s="108" t="s">
        <v>152</v>
      </c>
      <c r="AB123" s="108"/>
      <c r="AC123" s="108"/>
      <c r="AD123" s="109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9"/>
      <c r="BC123" s="5"/>
    </row>
    <row r="124" spans="1:55">
      <c r="A124" s="20">
        <v>122</v>
      </c>
      <c r="B124" s="18">
        <v>123</v>
      </c>
      <c r="C124" s="15">
        <v>1</v>
      </c>
      <c r="D124" s="18">
        <v>43</v>
      </c>
      <c r="E124" s="18">
        <v>43</v>
      </c>
      <c r="F124" s="15" t="s">
        <v>242</v>
      </c>
      <c r="G124" s="24">
        <v>6022</v>
      </c>
      <c r="H124" s="6" t="s">
        <v>400</v>
      </c>
      <c r="I124" s="6" t="s">
        <v>401</v>
      </c>
      <c r="J124" s="6" t="s">
        <v>245</v>
      </c>
      <c r="K124" s="4">
        <v>1982</v>
      </c>
      <c r="L124" s="106" t="s">
        <v>166</v>
      </c>
      <c r="M124" s="25" t="s">
        <v>117</v>
      </c>
      <c r="N124" s="16">
        <v>6</v>
      </c>
      <c r="O124" s="17">
        <v>857</v>
      </c>
      <c r="P124" s="17">
        <v>812</v>
      </c>
      <c r="Q124" s="19">
        <v>834.5</v>
      </c>
      <c r="R124" s="27">
        <v>834.5</v>
      </c>
      <c r="S124" s="107" t="s">
        <v>152</v>
      </c>
      <c r="T124" s="108" t="s">
        <v>152</v>
      </c>
      <c r="U124" s="108" t="s">
        <v>152</v>
      </c>
      <c r="V124" s="108" t="s">
        <v>152</v>
      </c>
      <c r="W124" s="108" t="s">
        <v>152</v>
      </c>
      <c r="X124" s="108" t="s">
        <v>152</v>
      </c>
      <c r="Y124" s="108" t="s">
        <v>152</v>
      </c>
      <c r="Z124" s="108" t="s">
        <v>152</v>
      </c>
      <c r="AA124" s="108" t="s">
        <v>152</v>
      </c>
      <c r="AB124" s="108"/>
      <c r="AC124" s="108"/>
      <c r="AD124" s="109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9"/>
      <c r="BC124" s="5"/>
    </row>
    <row r="125" spans="1:55">
      <c r="A125" s="20">
        <v>123</v>
      </c>
      <c r="B125" s="18">
        <v>124</v>
      </c>
      <c r="C125" s="15">
        <v>1</v>
      </c>
      <c r="D125" s="18">
        <v>11</v>
      </c>
      <c r="E125" s="18">
        <v>12</v>
      </c>
      <c r="F125" s="15">
        <v>1</v>
      </c>
      <c r="G125" s="24">
        <v>1079</v>
      </c>
      <c r="H125" s="6" t="s">
        <v>402</v>
      </c>
      <c r="I125" s="6" t="s">
        <v>378</v>
      </c>
      <c r="J125" s="6" t="s">
        <v>245</v>
      </c>
      <c r="K125" s="4">
        <v>1967</v>
      </c>
      <c r="L125" s="106" t="s">
        <v>170</v>
      </c>
      <c r="M125" s="25" t="s">
        <v>117</v>
      </c>
      <c r="N125" s="16">
        <v>6</v>
      </c>
      <c r="O125" s="17">
        <v>839</v>
      </c>
      <c r="P125" s="17"/>
      <c r="Q125" s="19">
        <v>833</v>
      </c>
      <c r="R125" s="27">
        <v>839</v>
      </c>
      <c r="S125" s="107">
        <v>14</v>
      </c>
      <c r="T125" s="108" t="s">
        <v>152</v>
      </c>
      <c r="U125" s="108" t="s">
        <v>152</v>
      </c>
      <c r="V125" s="108" t="s">
        <v>152</v>
      </c>
      <c r="W125" s="108">
        <v>18</v>
      </c>
      <c r="X125" s="108">
        <v>-38</v>
      </c>
      <c r="Y125" s="108" t="s">
        <v>152</v>
      </c>
      <c r="Z125" s="108" t="s">
        <v>152</v>
      </c>
      <c r="AA125" s="108" t="s">
        <v>152</v>
      </c>
      <c r="AB125" s="108"/>
      <c r="AC125" s="108"/>
      <c r="AD125" s="109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9"/>
      <c r="BC125" s="5"/>
    </row>
    <row r="126" spans="1:55">
      <c r="A126" s="20">
        <v>124</v>
      </c>
      <c r="B126" s="18">
        <v>125</v>
      </c>
      <c r="C126" s="15">
        <v>1</v>
      </c>
      <c r="D126" s="18">
        <v>9</v>
      </c>
      <c r="E126" s="18">
        <v>9</v>
      </c>
      <c r="F126" s="15" t="s">
        <v>242</v>
      </c>
      <c r="G126" s="24">
        <v>2294</v>
      </c>
      <c r="H126" s="6" t="s">
        <v>403</v>
      </c>
      <c r="I126" s="6" t="s">
        <v>404</v>
      </c>
      <c r="J126" s="6" t="s">
        <v>245</v>
      </c>
      <c r="K126" s="4">
        <v>1982</v>
      </c>
      <c r="L126" s="106" t="s">
        <v>165</v>
      </c>
      <c r="M126" s="25" t="s">
        <v>120</v>
      </c>
      <c r="N126" s="16">
        <v>6</v>
      </c>
      <c r="O126" s="17">
        <v>917</v>
      </c>
      <c r="P126" s="17">
        <v>748</v>
      </c>
      <c r="Q126" s="19">
        <v>832.5</v>
      </c>
      <c r="R126" s="27">
        <v>832.5</v>
      </c>
      <c r="S126" s="107" t="s">
        <v>152</v>
      </c>
      <c r="T126" s="108" t="s">
        <v>152</v>
      </c>
      <c r="U126" s="108" t="s">
        <v>152</v>
      </c>
      <c r="V126" s="108" t="s">
        <v>152</v>
      </c>
      <c r="W126" s="108" t="s">
        <v>152</v>
      </c>
      <c r="X126" s="108" t="s">
        <v>152</v>
      </c>
      <c r="Y126" s="108" t="s">
        <v>152</v>
      </c>
      <c r="Z126" s="108" t="s">
        <v>152</v>
      </c>
      <c r="AA126" s="108" t="s">
        <v>152</v>
      </c>
      <c r="AB126" s="108"/>
      <c r="AC126" s="108"/>
      <c r="AD126" s="109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9"/>
    </row>
    <row r="127" spans="1:55">
      <c r="A127" s="20">
        <v>125</v>
      </c>
      <c r="B127" s="18">
        <v>126</v>
      </c>
      <c r="C127" s="15">
        <v>1</v>
      </c>
      <c r="D127" s="18">
        <v>10</v>
      </c>
      <c r="E127" s="18">
        <v>10</v>
      </c>
      <c r="F127" s="15" t="s">
        <v>242</v>
      </c>
      <c r="G127" s="24">
        <v>3414</v>
      </c>
      <c r="H127" s="6" t="s">
        <v>405</v>
      </c>
      <c r="I127" s="6" t="s">
        <v>257</v>
      </c>
      <c r="J127" s="6" t="s">
        <v>245</v>
      </c>
      <c r="K127" s="4">
        <v>1989</v>
      </c>
      <c r="L127" s="106" t="s">
        <v>165</v>
      </c>
      <c r="M127" s="25" t="s">
        <v>120</v>
      </c>
      <c r="N127" s="16">
        <v>6</v>
      </c>
      <c r="O127" s="17">
        <v>874</v>
      </c>
      <c r="P127" s="17">
        <v>790</v>
      </c>
      <c r="Q127" s="19">
        <v>832</v>
      </c>
      <c r="R127" s="27">
        <v>832</v>
      </c>
      <c r="S127" s="107" t="s">
        <v>152</v>
      </c>
      <c r="T127" s="108" t="s">
        <v>152</v>
      </c>
      <c r="U127" s="108" t="s">
        <v>152</v>
      </c>
      <c r="V127" s="108" t="s">
        <v>152</v>
      </c>
      <c r="W127" s="108" t="s">
        <v>152</v>
      </c>
      <c r="X127" s="108" t="s">
        <v>152</v>
      </c>
      <c r="Y127" s="108">
        <v>0</v>
      </c>
      <c r="Z127" s="108" t="s">
        <v>152</v>
      </c>
      <c r="AA127" s="108" t="s">
        <v>152</v>
      </c>
      <c r="AB127" s="108"/>
      <c r="AC127" s="108"/>
      <c r="AD127" s="109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9"/>
      <c r="BC127" s="5"/>
    </row>
    <row r="128" spans="1:55">
      <c r="A128" s="20">
        <v>126</v>
      </c>
      <c r="B128" s="18">
        <v>127</v>
      </c>
      <c r="C128" s="15">
        <v>1</v>
      </c>
      <c r="D128" s="18">
        <v>1</v>
      </c>
      <c r="E128" s="18">
        <v>1</v>
      </c>
      <c r="F128" s="15" t="s">
        <v>242</v>
      </c>
      <c r="G128" s="24">
        <v>18409</v>
      </c>
      <c r="H128" s="6" t="s">
        <v>406</v>
      </c>
      <c r="I128" s="6" t="s">
        <v>257</v>
      </c>
      <c r="J128" s="6" t="s">
        <v>245</v>
      </c>
      <c r="K128" s="4">
        <v>2002</v>
      </c>
      <c r="L128" s="106" t="s">
        <v>159</v>
      </c>
      <c r="M128" s="25" t="s">
        <v>120</v>
      </c>
      <c r="N128" s="16">
        <v>6</v>
      </c>
      <c r="O128" s="17">
        <v>731</v>
      </c>
      <c r="P128" s="17">
        <v>704</v>
      </c>
      <c r="Q128" s="19">
        <v>830.5</v>
      </c>
      <c r="R128" s="27">
        <v>717.5</v>
      </c>
      <c r="S128" s="107" t="s">
        <v>152</v>
      </c>
      <c r="T128" s="108">
        <v>33</v>
      </c>
      <c r="U128" s="108" t="s">
        <v>152</v>
      </c>
      <c r="V128" s="108">
        <v>12</v>
      </c>
      <c r="W128" s="108" t="s">
        <v>152</v>
      </c>
      <c r="X128" s="108" t="s">
        <v>152</v>
      </c>
      <c r="Y128" s="108">
        <v>22</v>
      </c>
      <c r="Z128" s="108">
        <v>46</v>
      </c>
      <c r="AA128" s="108" t="s">
        <v>152</v>
      </c>
      <c r="AB128" s="108"/>
      <c r="AC128" s="108"/>
      <c r="AD128" s="109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9"/>
      <c r="BC128" s="5"/>
    </row>
    <row r="129" spans="1:55">
      <c r="A129" s="20">
        <v>127</v>
      </c>
      <c r="B129" s="18">
        <v>128</v>
      </c>
      <c r="C129" s="15">
        <v>1</v>
      </c>
      <c r="D129" s="18">
        <v>21</v>
      </c>
      <c r="E129" s="18">
        <v>21</v>
      </c>
      <c r="F129" s="15" t="s">
        <v>242</v>
      </c>
      <c r="G129" s="24">
        <v>19809</v>
      </c>
      <c r="H129" s="6" t="s">
        <v>407</v>
      </c>
      <c r="I129" s="6" t="s">
        <v>291</v>
      </c>
      <c r="J129" s="6" t="s">
        <v>292</v>
      </c>
      <c r="K129" s="4">
        <v>1994</v>
      </c>
      <c r="L129" s="106" t="s">
        <v>164</v>
      </c>
      <c r="M129" s="25" t="s">
        <v>117</v>
      </c>
      <c r="N129" s="16">
        <v>6</v>
      </c>
      <c r="O129" s="17"/>
      <c r="P129" s="17">
        <v>818</v>
      </c>
      <c r="Q129" s="19">
        <v>830</v>
      </c>
      <c r="R129" s="27">
        <v>818</v>
      </c>
      <c r="S129" s="107">
        <v>12</v>
      </c>
      <c r="T129" s="108" t="s">
        <v>152</v>
      </c>
      <c r="U129" s="108" t="s">
        <v>152</v>
      </c>
      <c r="V129" s="108" t="s">
        <v>152</v>
      </c>
      <c r="W129" s="108" t="s">
        <v>152</v>
      </c>
      <c r="X129" s="108" t="s">
        <v>152</v>
      </c>
      <c r="Y129" s="108" t="s">
        <v>152</v>
      </c>
      <c r="Z129" s="108" t="s">
        <v>152</v>
      </c>
      <c r="AA129" s="108" t="s">
        <v>152</v>
      </c>
      <c r="AB129" s="108"/>
      <c r="AC129" s="108"/>
      <c r="AD129" s="109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9"/>
      <c r="BC129" s="5"/>
    </row>
    <row r="130" spans="1:55">
      <c r="A130" s="20">
        <v>128</v>
      </c>
      <c r="B130" s="18">
        <v>130</v>
      </c>
      <c r="C130" s="15">
        <v>2</v>
      </c>
      <c r="D130" s="18">
        <v>22</v>
      </c>
      <c r="E130" s="18">
        <v>22</v>
      </c>
      <c r="F130" s="15" t="s">
        <v>242</v>
      </c>
      <c r="G130" s="24">
        <v>18048</v>
      </c>
      <c r="H130" s="6" t="s">
        <v>408</v>
      </c>
      <c r="I130" s="6" t="s">
        <v>289</v>
      </c>
      <c r="J130" s="6" t="s">
        <v>245</v>
      </c>
      <c r="K130" s="4">
        <v>1997</v>
      </c>
      <c r="L130" s="106" t="s">
        <v>164</v>
      </c>
      <c r="M130" s="25" t="s">
        <v>117</v>
      </c>
      <c r="N130" s="16">
        <v>6</v>
      </c>
      <c r="O130" s="17">
        <v>699</v>
      </c>
      <c r="P130" s="17">
        <v>761</v>
      </c>
      <c r="Q130" s="19">
        <v>828</v>
      </c>
      <c r="R130" s="27">
        <v>730</v>
      </c>
      <c r="S130" s="107">
        <v>-14</v>
      </c>
      <c r="T130" s="108">
        <v>30</v>
      </c>
      <c r="U130" s="108">
        <v>5</v>
      </c>
      <c r="V130" s="108">
        <v>57</v>
      </c>
      <c r="W130" s="108">
        <v>14</v>
      </c>
      <c r="X130" s="108" t="s">
        <v>152</v>
      </c>
      <c r="Y130" s="108">
        <v>14</v>
      </c>
      <c r="Z130" s="108">
        <v>-8</v>
      </c>
      <c r="AA130" s="108" t="s">
        <v>152</v>
      </c>
      <c r="AB130" s="108"/>
      <c r="AC130" s="108"/>
      <c r="AD130" s="109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9"/>
      <c r="BC130" s="5"/>
    </row>
    <row r="131" spans="1:55">
      <c r="A131" s="20">
        <v>129</v>
      </c>
      <c r="B131" s="18">
        <v>131</v>
      </c>
      <c r="C131" s="15">
        <v>2</v>
      </c>
      <c r="D131" s="18">
        <v>23</v>
      </c>
      <c r="E131" s="18">
        <v>23</v>
      </c>
      <c r="F131" s="15" t="s">
        <v>242</v>
      </c>
      <c r="G131" s="24">
        <v>18254</v>
      </c>
      <c r="H131" s="6" t="s">
        <v>409</v>
      </c>
      <c r="I131" s="6" t="s">
        <v>410</v>
      </c>
      <c r="J131" s="6" t="s">
        <v>245</v>
      </c>
      <c r="K131" s="4">
        <v>1998</v>
      </c>
      <c r="L131" s="106" t="s">
        <v>164</v>
      </c>
      <c r="M131" s="25" t="s">
        <v>117</v>
      </c>
      <c r="N131" s="16">
        <v>6</v>
      </c>
      <c r="O131" s="17">
        <v>836</v>
      </c>
      <c r="P131" s="17">
        <v>773</v>
      </c>
      <c r="Q131" s="19">
        <v>827.5</v>
      </c>
      <c r="R131" s="27">
        <v>804.5</v>
      </c>
      <c r="S131" s="107" t="s">
        <v>152</v>
      </c>
      <c r="T131" s="108">
        <v>-23</v>
      </c>
      <c r="U131" s="108">
        <v>16</v>
      </c>
      <c r="V131" s="108">
        <v>14</v>
      </c>
      <c r="W131" s="108">
        <v>8</v>
      </c>
      <c r="X131" s="108" t="s">
        <v>152</v>
      </c>
      <c r="Y131" s="108">
        <v>8</v>
      </c>
      <c r="Z131" s="108" t="s">
        <v>152</v>
      </c>
      <c r="AA131" s="108" t="s">
        <v>152</v>
      </c>
      <c r="AB131" s="108"/>
      <c r="AC131" s="108"/>
      <c r="AD131" s="109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9"/>
      <c r="BC131" s="5"/>
    </row>
    <row r="132" spans="1:55">
      <c r="A132" s="20">
        <v>130</v>
      </c>
      <c r="B132" s="18">
        <v>132</v>
      </c>
      <c r="C132" s="15">
        <v>2</v>
      </c>
      <c r="D132" s="18">
        <v>44</v>
      </c>
      <c r="E132" s="18">
        <v>44</v>
      </c>
      <c r="F132" s="15" t="s">
        <v>242</v>
      </c>
      <c r="G132" s="24">
        <v>4403</v>
      </c>
      <c r="H132" s="6" t="s">
        <v>411</v>
      </c>
      <c r="I132" s="6" t="s">
        <v>274</v>
      </c>
      <c r="J132" s="6" t="s">
        <v>245</v>
      </c>
      <c r="K132" s="4">
        <v>1993</v>
      </c>
      <c r="L132" s="106" t="s">
        <v>166</v>
      </c>
      <c r="M132" s="25" t="s">
        <v>117</v>
      </c>
      <c r="N132" s="16">
        <v>6</v>
      </c>
      <c r="O132" s="17">
        <v>927</v>
      </c>
      <c r="P132" s="17">
        <v>852</v>
      </c>
      <c r="Q132" s="19">
        <v>825.5</v>
      </c>
      <c r="R132" s="27">
        <v>889.5</v>
      </c>
      <c r="S132" s="107" t="s">
        <v>152</v>
      </c>
      <c r="T132" s="108">
        <v>-64</v>
      </c>
      <c r="U132" s="108" t="s">
        <v>152</v>
      </c>
      <c r="V132" s="108" t="s">
        <v>152</v>
      </c>
      <c r="W132" s="108" t="s">
        <v>152</v>
      </c>
      <c r="X132" s="108" t="s">
        <v>152</v>
      </c>
      <c r="Y132" s="108" t="s">
        <v>152</v>
      </c>
      <c r="Z132" s="108" t="s">
        <v>152</v>
      </c>
      <c r="AA132" s="108" t="s">
        <v>152</v>
      </c>
      <c r="AB132" s="108"/>
      <c r="AC132" s="108"/>
      <c r="AD132" s="109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9"/>
      <c r="BC132" s="5"/>
    </row>
    <row r="133" spans="1:55">
      <c r="A133" s="20">
        <v>131</v>
      </c>
      <c r="B133" s="18">
        <v>133</v>
      </c>
      <c r="C133" s="15">
        <v>2</v>
      </c>
      <c r="D133" s="18">
        <v>24</v>
      </c>
      <c r="E133" s="18">
        <v>24</v>
      </c>
      <c r="F133" s="15" t="s">
        <v>242</v>
      </c>
      <c r="G133" s="24">
        <v>8283</v>
      </c>
      <c r="H133" s="6" t="s">
        <v>412</v>
      </c>
      <c r="I133" s="6" t="s">
        <v>263</v>
      </c>
      <c r="J133" s="6" t="s">
        <v>245</v>
      </c>
      <c r="K133" s="4">
        <v>1997</v>
      </c>
      <c r="L133" s="106" t="s">
        <v>164</v>
      </c>
      <c r="M133" s="25" t="s">
        <v>117</v>
      </c>
      <c r="N133" s="16">
        <v>6</v>
      </c>
      <c r="O133" s="17">
        <v>884</v>
      </c>
      <c r="P133" s="17">
        <v>772</v>
      </c>
      <c r="Q133" s="19">
        <v>822</v>
      </c>
      <c r="R133" s="27">
        <v>828</v>
      </c>
      <c r="S133" s="107" t="s">
        <v>152</v>
      </c>
      <c r="T133" s="108" t="s">
        <v>152</v>
      </c>
      <c r="U133" s="108" t="s">
        <v>152</v>
      </c>
      <c r="V133" s="108" t="s">
        <v>152</v>
      </c>
      <c r="W133" s="108" t="s">
        <v>152</v>
      </c>
      <c r="X133" s="108" t="s">
        <v>152</v>
      </c>
      <c r="Y133" s="108">
        <v>2</v>
      </c>
      <c r="Z133" s="108">
        <v>-8</v>
      </c>
      <c r="AA133" s="108" t="s">
        <v>152</v>
      </c>
      <c r="AB133" s="108"/>
      <c r="AC133" s="108"/>
      <c r="AD133" s="109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9"/>
      <c r="BC133" s="5"/>
    </row>
    <row r="134" spans="1:55">
      <c r="A134" s="20">
        <v>132</v>
      </c>
      <c r="B134" s="18">
        <v>134</v>
      </c>
      <c r="C134" s="15">
        <v>2</v>
      </c>
      <c r="D134" s="18">
        <v>12</v>
      </c>
      <c r="E134" s="18">
        <v>13</v>
      </c>
      <c r="F134" s="15">
        <v>1</v>
      </c>
      <c r="G134" s="24">
        <v>8605</v>
      </c>
      <c r="H134" s="6" t="s">
        <v>413</v>
      </c>
      <c r="I134" s="6" t="s">
        <v>378</v>
      </c>
      <c r="J134" s="6" t="s">
        <v>245</v>
      </c>
      <c r="K134" s="4">
        <v>1964</v>
      </c>
      <c r="L134" s="106" t="s">
        <v>170</v>
      </c>
      <c r="M134" s="25" t="s">
        <v>117</v>
      </c>
      <c r="N134" s="16">
        <v>6</v>
      </c>
      <c r="O134" s="17">
        <v>819</v>
      </c>
      <c r="P134" s="17">
        <v>819</v>
      </c>
      <c r="Q134" s="19">
        <v>817</v>
      </c>
      <c r="R134" s="27">
        <v>819</v>
      </c>
      <c r="S134" s="107" t="s">
        <v>152</v>
      </c>
      <c r="T134" s="108" t="s">
        <v>152</v>
      </c>
      <c r="U134" s="108" t="s">
        <v>152</v>
      </c>
      <c r="V134" s="108" t="s">
        <v>152</v>
      </c>
      <c r="W134" s="108">
        <v>-2</v>
      </c>
      <c r="X134" s="108" t="s">
        <v>152</v>
      </c>
      <c r="Y134" s="108" t="s">
        <v>152</v>
      </c>
      <c r="Z134" s="108" t="s">
        <v>152</v>
      </c>
      <c r="AA134" s="108" t="s">
        <v>152</v>
      </c>
      <c r="AB134" s="108"/>
      <c r="AC134" s="108"/>
      <c r="AD134" s="109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9"/>
      <c r="BC134" s="5"/>
    </row>
    <row r="135" spans="1:55">
      <c r="A135" s="20">
        <v>133</v>
      </c>
      <c r="B135" s="18">
        <v>113</v>
      </c>
      <c r="C135" s="15">
        <v>-20</v>
      </c>
      <c r="D135" s="18">
        <v>13</v>
      </c>
      <c r="E135" s="18">
        <v>9</v>
      </c>
      <c r="F135" s="15">
        <v>-4</v>
      </c>
      <c r="G135" s="24">
        <v>927</v>
      </c>
      <c r="H135" s="6" t="s">
        <v>414</v>
      </c>
      <c r="I135" s="6" t="s">
        <v>330</v>
      </c>
      <c r="J135" s="6" t="s">
        <v>245</v>
      </c>
      <c r="K135" s="4">
        <v>1964</v>
      </c>
      <c r="L135" s="106" t="s">
        <v>170</v>
      </c>
      <c r="M135" s="25" t="s">
        <v>117</v>
      </c>
      <c r="N135" s="16">
        <v>6</v>
      </c>
      <c r="O135" s="17">
        <v>889</v>
      </c>
      <c r="P135" s="17">
        <v>900</v>
      </c>
      <c r="Q135" s="19">
        <v>816.5</v>
      </c>
      <c r="R135" s="27">
        <v>894.5</v>
      </c>
      <c r="S135" s="107">
        <v>0</v>
      </c>
      <c r="T135" s="108">
        <v>-3</v>
      </c>
      <c r="U135" s="108" t="s">
        <v>152</v>
      </c>
      <c r="V135" s="108">
        <v>-38</v>
      </c>
      <c r="W135" s="108">
        <v>0</v>
      </c>
      <c r="X135" s="108" t="s">
        <v>152</v>
      </c>
      <c r="Y135" s="108" t="s">
        <v>152</v>
      </c>
      <c r="Z135" s="108">
        <v>4</v>
      </c>
      <c r="AA135" s="108">
        <v>-41</v>
      </c>
      <c r="AB135" s="108"/>
      <c r="AC135" s="108"/>
      <c r="AD135" s="109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9"/>
      <c r="BC135" s="5"/>
    </row>
    <row r="136" spans="1:55">
      <c r="A136" s="20">
        <v>134</v>
      </c>
      <c r="B136" s="18">
        <v>135</v>
      </c>
      <c r="C136" s="15">
        <v>1</v>
      </c>
      <c r="D136" s="18">
        <v>4</v>
      </c>
      <c r="E136" s="18">
        <v>4</v>
      </c>
      <c r="F136" s="15" t="s">
        <v>242</v>
      </c>
      <c r="G136" s="24">
        <v>10552</v>
      </c>
      <c r="H136" s="6" t="s">
        <v>415</v>
      </c>
      <c r="I136" s="6" t="s">
        <v>257</v>
      </c>
      <c r="J136" s="6" t="s">
        <v>245</v>
      </c>
      <c r="K136" s="4">
        <v>2001</v>
      </c>
      <c r="L136" s="106" t="s">
        <v>161</v>
      </c>
      <c r="M136" s="25" t="s">
        <v>120</v>
      </c>
      <c r="N136" s="16">
        <v>6</v>
      </c>
      <c r="O136" s="17">
        <v>865</v>
      </c>
      <c r="P136" s="17">
        <v>809</v>
      </c>
      <c r="Q136" s="19">
        <v>816</v>
      </c>
      <c r="R136" s="27">
        <v>837</v>
      </c>
      <c r="S136" s="107" t="s">
        <v>152</v>
      </c>
      <c r="T136" s="108">
        <v>-9</v>
      </c>
      <c r="U136" s="108" t="s">
        <v>152</v>
      </c>
      <c r="V136" s="108">
        <v>-5</v>
      </c>
      <c r="W136" s="108" t="s">
        <v>152</v>
      </c>
      <c r="X136" s="108">
        <v>-17</v>
      </c>
      <c r="Y136" s="108">
        <v>20</v>
      </c>
      <c r="Z136" s="108">
        <v>-10</v>
      </c>
      <c r="AA136" s="108" t="s">
        <v>152</v>
      </c>
      <c r="AB136" s="108"/>
      <c r="AC136" s="108"/>
      <c r="AD136" s="109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9"/>
      <c r="BC136" s="5"/>
    </row>
    <row r="137" spans="1:55">
      <c r="A137" s="20">
        <v>135</v>
      </c>
      <c r="B137" s="18">
        <v>129</v>
      </c>
      <c r="C137" s="15">
        <v>-6</v>
      </c>
      <c r="D137" s="18">
        <v>9</v>
      </c>
      <c r="E137" s="18">
        <v>9</v>
      </c>
      <c r="F137" s="15" t="s">
        <v>242</v>
      </c>
      <c r="G137" s="24">
        <v>10061</v>
      </c>
      <c r="H137" s="6" t="s">
        <v>416</v>
      </c>
      <c r="I137" s="6" t="s">
        <v>319</v>
      </c>
      <c r="J137" s="6" t="s">
        <v>245</v>
      </c>
      <c r="K137" s="4">
        <v>1976</v>
      </c>
      <c r="L137" s="106" t="s">
        <v>168</v>
      </c>
      <c r="M137" s="25" t="s">
        <v>117</v>
      </c>
      <c r="N137" s="16">
        <v>6</v>
      </c>
      <c r="O137" s="17">
        <v>901</v>
      </c>
      <c r="P137" s="17">
        <v>875</v>
      </c>
      <c r="Q137" s="19">
        <v>815</v>
      </c>
      <c r="R137" s="27">
        <v>888</v>
      </c>
      <c r="S137" s="107" t="s">
        <v>152</v>
      </c>
      <c r="T137" s="108" t="s">
        <v>152</v>
      </c>
      <c r="U137" s="108">
        <v>25</v>
      </c>
      <c r="V137" s="108" t="s">
        <v>152</v>
      </c>
      <c r="W137" s="108">
        <v>-85</v>
      </c>
      <c r="X137" s="108" t="s">
        <v>152</v>
      </c>
      <c r="Y137" s="108" t="s">
        <v>152</v>
      </c>
      <c r="Z137" s="108" t="s">
        <v>152</v>
      </c>
      <c r="AA137" s="108">
        <v>-13</v>
      </c>
      <c r="AB137" s="108"/>
      <c r="AC137" s="108"/>
      <c r="AD137" s="109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9"/>
      <c r="BC137" s="5"/>
    </row>
    <row r="138" spans="1:55">
      <c r="A138" s="20">
        <v>136</v>
      </c>
      <c r="B138" s="18">
        <v>136</v>
      </c>
      <c r="C138" s="15" t="s">
        <v>242</v>
      </c>
      <c r="D138" s="18">
        <v>14</v>
      </c>
      <c r="E138" s="18">
        <v>14</v>
      </c>
      <c r="F138" s="15" t="s">
        <v>242</v>
      </c>
      <c r="G138" s="24" t="s">
        <v>26</v>
      </c>
      <c r="H138" s="6" t="s">
        <v>417</v>
      </c>
      <c r="I138" s="6" t="s">
        <v>418</v>
      </c>
      <c r="J138" s="6" t="s">
        <v>419</v>
      </c>
      <c r="K138" s="4">
        <v>1966</v>
      </c>
      <c r="L138" s="106" t="s">
        <v>170</v>
      </c>
      <c r="M138" s="25" t="s">
        <v>117</v>
      </c>
      <c r="N138" s="16">
        <v>6</v>
      </c>
      <c r="O138" s="17">
        <v>804</v>
      </c>
      <c r="P138" s="17"/>
      <c r="Q138" s="19">
        <v>814</v>
      </c>
      <c r="R138" s="27">
        <v>804</v>
      </c>
      <c r="S138" s="107">
        <v>25</v>
      </c>
      <c r="T138" s="108">
        <v>-6</v>
      </c>
      <c r="U138" s="108">
        <v>-9</v>
      </c>
      <c r="V138" s="108" t="s">
        <v>152</v>
      </c>
      <c r="W138" s="108" t="s">
        <v>152</v>
      </c>
      <c r="X138" s="108" t="s">
        <v>152</v>
      </c>
      <c r="Y138" s="108" t="s">
        <v>152</v>
      </c>
      <c r="Z138" s="108" t="s">
        <v>152</v>
      </c>
      <c r="AA138" s="108" t="s">
        <v>152</v>
      </c>
      <c r="AB138" s="108"/>
      <c r="AC138" s="108"/>
      <c r="AD138" s="109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9"/>
      <c r="BC138" s="5"/>
    </row>
    <row r="139" spans="1:55">
      <c r="A139" s="20">
        <v>137</v>
      </c>
      <c r="B139" s="18">
        <v>137</v>
      </c>
      <c r="C139" s="15" t="s">
        <v>242</v>
      </c>
      <c r="D139" s="18">
        <v>45</v>
      </c>
      <c r="E139" s="18">
        <v>45</v>
      </c>
      <c r="F139" s="15" t="s">
        <v>242</v>
      </c>
      <c r="G139" s="24">
        <v>6813</v>
      </c>
      <c r="H139" s="6" t="s">
        <v>420</v>
      </c>
      <c r="I139" s="6" t="s">
        <v>317</v>
      </c>
      <c r="J139" s="6" t="s">
        <v>245</v>
      </c>
      <c r="K139" s="4">
        <v>1989</v>
      </c>
      <c r="L139" s="106" t="s">
        <v>166</v>
      </c>
      <c r="M139" s="25" t="s">
        <v>117</v>
      </c>
      <c r="N139" s="16">
        <v>6</v>
      </c>
      <c r="O139" s="17">
        <v>865</v>
      </c>
      <c r="P139" s="17">
        <v>761</v>
      </c>
      <c r="Q139" s="19">
        <v>813</v>
      </c>
      <c r="R139" s="27">
        <v>813</v>
      </c>
      <c r="S139" s="107" t="s">
        <v>152</v>
      </c>
      <c r="T139" s="108" t="s">
        <v>152</v>
      </c>
      <c r="U139" s="108" t="s">
        <v>152</v>
      </c>
      <c r="V139" s="108" t="s">
        <v>152</v>
      </c>
      <c r="W139" s="108" t="s">
        <v>152</v>
      </c>
      <c r="X139" s="108" t="s">
        <v>152</v>
      </c>
      <c r="Y139" s="108" t="s">
        <v>152</v>
      </c>
      <c r="Z139" s="108" t="s">
        <v>152</v>
      </c>
      <c r="AA139" s="108" t="s">
        <v>152</v>
      </c>
      <c r="AB139" s="108"/>
      <c r="AC139" s="108"/>
      <c r="AD139" s="109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9"/>
      <c r="BC139" s="5"/>
    </row>
    <row r="140" spans="1:55">
      <c r="A140" s="20">
        <v>138</v>
      </c>
      <c r="B140" s="18">
        <v>138</v>
      </c>
      <c r="C140" s="15" t="s">
        <v>242</v>
      </c>
      <c r="D140" s="18">
        <v>46</v>
      </c>
      <c r="E140" s="18">
        <v>46</v>
      </c>
      <c r="F140" s="15" t="s">
        <v>242</v>
      </c>
      <c r="G140" s="24">
        <v>50074</v>
      </c>
      <c r="H140" s="6" t="s">
        <v>421</v>
      </c>
      <c r="I140" s="6" t="s">
        <v>422</v>
      </c>
      <c r="J140" s="6" t="s">
        <v>245</v>
      </c>
      <c r="K140" s="4">
        <v>1983</v>
      </c>
      <c r="L140" s="106" t="s">
        <v>166</v>
      </c>
      <c r="M140" s="25" t="s">
        <v>117</v>
      </c>
      <c r="N140" s="16">
        <v>6</v>
      </c>
      <c r="O140" s="17">
        <v>730</v>
      </c>
      <c r="P140" s="17">
        <v>895</v>
      </c>
      <c r="Q140" s="19">
        <v>812.5</v>
      </c>
      <c r="R140" s="27">
        <v>812.5</v>
      </c>
      <c r="S140" s="107" t="s">
        <v>152</v>
      </c>
      <c r="T140" s="108" t="s">
        <v>152</v>
      </c>
      <c r="U140" s="108" t="s">
        <v>152</v>
      </c>
      <c r="V140" s="108" t="s">
        <v>152</v>
      </c>
      <c r="W140" s="108" t="s">
        <v>152</v>
      </c>
      <c r="X140" s="108" t="s">
        <v>152</v>
      </c>
      <c r="Y140" s="108" t="s">
        <v>152</v>
      </c>
      <c r="Z140" s="108" t="s">
        <v>152</v>
      </c>
      <c r="AA140" s="108" t="s">
        <v>152</v>
      </c>
      <c r="AB140" s="108"/>
      <c r="AC140" s="108"/>
      <c r="AD140" s="109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9"/>
      <c r="BC140" s="5"/>
    </row>
    <row r="141" spans="1:55">
      <c r="A141" s="20">
        <v>139</v>
      </c>
      <c r="B141" s="18">
        <v>139</v>
      </c>
      <c r="C141" s="15" t="s">
        <v>242</v>
      </c>
      <c r="D141" s="18">
        <v>15</v>
      </c>
      <c r="E141" s="18">
        <v>15</v>
      </c>
      <c r="F141" s="15" t="s">
        <v>242</v>
      </c>
      <c r="G141" s="24">
        <v>827</v>
      </c>
      <c r="H141" s="6" t="s">
        <v>423</v>
      </c>
      <c r="I141" s="6" t="s">
        <v>381</v>
      </c>
      <c r="J141" s="6" t="s">
        <v>245</v>
      </c>
      <c r="K141" s="4">
        <v>1963</v>
      </c>
      <c r="L141" s="106" t="s">
        <v>170</v>
      </c>
      <c r="M141" s="25" t="s">
        <v>117</v>
      </c>
      <c r="N141" s="16">
        <v>6</v>
      </c>
      <c r="O141" s="17">
        <v>849</v>
      </c>
      <c r="P141" s="17">
        <v>825</v>
      </c>
      <c r="Q141" s="19">
        <v>812</v>
      </c>
      <c r="R141" s="27">
        <v>837</v>
      </c>
      <c r="S141" s="107">
        <v>-16</v>
      </c>
      <c r="T141" s="108" t="s">
        <v>152</v>
      </c>
      <c r="U141" s="108" t="s">
        <v>152</v>
      </c>
      <c r="V141" s="108">
        <v>-7</v>
      </c>
      <c r="W141" s="108">
        <v>41</v>
      </c>
      <c r="X141" s="108">
        <v>-1</v>
      </c>
      <c r="Y141" s="108">
        <v>-39</v>
      </c>
      <c r="Z141" s="108">
        <v>-3</v>
      </c>
      <c r="AA141" s="108" t="s">
        <v>152</v>
      </c>
      <c r="AB141" s="108"/>
      <c r="AC141" s="108"/>
      <c r="AD141" s="109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9"/>
      <c r="BC141" s="5"/>
    </row>
    <row r="142" spans="1:55">
      <c r="A142" s="20">
        <v>140</v>
      </c>
      <c r="B142" s="18">
        <v>140</v>
      </c>
      <c r="C142" s="15" t="s">
        <v>242</v>
      </c>
      <c r="D142" s="18">
        <v>10</v>
      </c>
      <c r="E142" s="18">
        <v>10</v>
      </c>
      <c r="F142" s="15" t="s">
        <v>242</v>
      </c>
      <c r="G142" s="24" t="s">
        <v>34</v>
      </c>
      <c r="H142" s="6" t="s">
        <v>424</v>
      </c>
      <c r="I142" s="6" t="s">
        <v>369</v>
      </c>
      <c r="J142" s="6" t="s">
        <v>287</v>
      </c>
      <c r="K142" s="4">
        <v>2001</v>
      </c>
      <c r="L142" s="106" t="s">
        <v>162</v>
      </c>
      <c r="M142" s="25" t="s">
        <v>117</v>
      </c>
      <c r="N142" s="16">
        <v>6</v>
      </c>
      <c r="O142" s="17">
        <v>780</v>
      </c>
      <c r="P142" s="17"/>
      <c r="Q142" s="19">
        <v>812</v>
      </c>
      <c r="R142" s="27">
        <v>780</v>
      </c>
      <c r="S142" s="107" t="s">
        <v>152</v>
      </c>
      <c r="T142" s="108" t="s">
        <v>152</v>
      </c>
      <c r="U142" s="108" t="s">
        <v>152</v>
      </c>
      <c r="V142" s="108" t="s">
        <v>152</v>
      </c>
      <c r="W142" s="108" t="s">
        <v>152</v>
      </c>
      <c r="X142" s="108" t="s">
        <v>152</v>
      </c>
      <c r="Y142" s="108">
        <v>32</v>
      </c>
      <c r="Z142" s="108" t="s">
        <v>152</v>
      </c>
      <c r="AA142" s="108" t="s">
        <v>152</v>
      </c>
      <c r="AB142" s="108"/>
      <c r="AC142" s="108"/>
      <c r="AD142" s="109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9"/>
      <c r="BC142" s="5"/>
    </row>
    <row r="143" spans="1:55">
      <c r="A143" s="20">
        <v>141</v>
      </c>
      <c r="B143" s="18">
        <v>141</v>
      </c>
      <c r="C143" s="15" t="s">
        <v>242</v>
      </c>
      <c r="D143" s="18">
        <v>25</v>
      </c>
      <c r="E143" s="18">
        <v>25</v>
      </c>
      <c r="F143" s="15" t="s">
        <v>242</v>
      </c>
      <c r="G143" s="24">
        <v>9313</v>
      </c>
      <c r="H143" s="6" t="s">
        <v>425</v>
      </c>
      <c r="I143" s="6" t="s">
        <v>263</v>
      </c>
      <c r="J143" s="6" t="s">
        <v>245</v>
      </c>
      <c r="K143" s="4">
        <v>1997</v>
      </c>
      <c r="L143" s="106" t="s">
        <v>164</v>
      </c>
      <c r="M143" s="25" t="s">
        <v>117</v>
      </c>
      <c r="N143" s="16">
        <v>6</v>
      </c>
      <c r="O143" s="17">
        <v>832</v>
      </c>
      <c r="P143" s="17">
        <v>786</v>
      </c>
      <c r="Q143" s="19">
        <v>809</v>
      </c>
      <c r="R143" s="27">
        <v>809</v>
      </c>
      <c r="S143" s="107" t="s">
        <v>152</v>
      </c>
      <c r="T143" s="108" t="s">
        <v>152</v>
      </c>
      <c r="U143" s="108" t="s">
        <v>152</v>
      </c>
      <c r="V143" s="108" t="s">
        <v>152</v>
      </c>
      <c r="W143" s="108" t="s">
        <v>152</v>
      </c>
      <c r="X143" s="108" t="s">
        <v>152</v>
      </c>
      <c r="Y143" s="108" t="s">
        <v>152</v>
      </c>
      <c r="Z143" s="108" t="s">
        <v>152</v>
      </c>
      <c r="AA143" s="108" t="s">
        <v>152</v>
      </c>
      <c r="AB143" s="108"/>
      <c r="AC143" s="108"/>
      <c r="AD143" s="109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9"/>
      <c r="BC143" s="5"/>
    </row>
    <row r="144" spans="1:55">
      <c r="A144" s="20">
        <v>142</v>
      </c>
      <c r="B144" s="18">
        <v>142</v>
      </c>
      <c r="C144" s="15" t="s">
        <v>242</v>
      </c>
      <c r="D144" s="18">
        <v>16</v>
      </c>
      <c r="E144" s="18">
        <v>16</v>
      </c>
      <c r="F144" s="15" t="s">
        <v>242</v>
      </c>
      <c r="G144" s="24">
        <v>995</v>
      </c>
      <c r="H144" s="6" t="s">
        <v>426</v>
      </c>
      <c r="I144" s="6" t="s">
        <v>255</v>
      </c>
      <c r="J144" s="6" t="s">
        <v>245</v>
      </c>
      <c r="K144" s="4">
        <v>1966</v>
      </c>
      <c r="L144" s="106" t="s">
        <v>170</v>
      </c>
      <c r="M144" s="25" t="s">
        <v>117</v>
      </c>
      <c r="N144" s="16">
        <v>6</v>
      </c>
      <c r="O144" s="17">
        <v>836</v>
      </c>
      <c r="P144" s="17">
        <v>819</v>
      </c>
      <c r="Q144" s="19">
        <v>808.5</v>
      </c>
      <c r="R144" s="27">
        <v>827.5</v>
      </c>
      <c r="S144" s="107" t="s">
        <v>152</v>
      </c>
      <c r="T144" s="108" t="s">
        <v>152</v>
      </c>
      <c r="U144" s="108">
        <v>-12</v>
      </c>
      <c r="V144" s="108">
        <v>1</v>
      </c>
      <c r="W144" s="108" t="s">
        <v>152</v>
      </c>
      <c r="X144" s="108" t="s">
        <v>152</v>
      </c>
      <c r="Y144" s="108" t="s">
        <v>152</v>
      </c>
      <c r="Z144" s="108">
        <v>-8</v>
      </c>
      <c r="AA144" s="108" t="s">
        <v>152</v>
      </c>
      <c r="AB144" s="108"/>
      <c r="AC144" s="108"/>
      <c r="AD144" s="109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9"/>
      <c r="BC144" s="5"/>
    </row>
    <row r="145" spans="1:55">
      <c r="A145" s="20">
        <v>143</v>
      </c>
      <c r="B145" s="18">
        <v>143</v>
      </c>
      <c r="C145" s="15" t="s">
        <v>242</v>
      </c>
      <c r="D145" s="18">
        <v>10</v>
      </c>
      <c r="E145" s="18">
        <v>10</v>
      </c>
      <c r="F145" s="15" t="s">
        <v>242</v>
      </c>
      <c r="G145" s="24">
        <v>6578</v>
      </c>
      <c r="H145" s="6" t="s">
        <v>427</v>
      </c>
      <c r="I145" s="6" t="s">
        <v>274</v>
      </c>
      <c r="J145" s="6" t="s">
        <v>245</v>
      </c>
      <c r="K145" s="4">
        <v>1996</v>
      </c>
      <c r="L145" s="106" t="s">
        <v>163</v>
      </c>
      <c r="M145" s="25" t="s">
        <v>120</v>
      </c>
      <c r="N145" s="16">
        <v>6</v>
      </c>
      <c r="O145" s="17">
        <v>808</v>
      </c>
      <c r="P145" s="17"/>
      <c r="Q145" s="19">
        <v>808</v>
      </c>
      <c r="R145" s="27">
        <v>808</v>
      </c>
      <c r="S145" s="107" t="s">
        <v>152</v>
      </c>
      <c r="T145" s="108" t="s">
        <v>152</v>
      </c>
      <c r="U145" s="108" t="s">
        <v>152</v>
      </c>
      <c r="V145" s="108" t="s">
        <v>152</v>
      </c>
      <c r="W145" s="108" t="s">
        <v>152</v>
      </c>
      <c r="X145" s="108" t="s">
        <v>152</v>
      </c>
      <c r="Y145" s="108" t="s">
        <v>152</v>
      </c>
      <c r="Z145" s="108" t="s">
        <v>152</v>
      </c>
      <c r="AA145" s="108" t="s">
        <v>152</v>
      </c>
      <c r="AB145" s="108"/>
      <c r="AC145" s="108"/>
      <c r="AD145" s="109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9"/>
      <c r="BC145" s="5"/>
    </row>
    <row r="146" spans="1:55">
      <c r="A146" s="20">
        <v>144</v>
      </c>
      <c r="B146" s="18">
        <v>144</v>
      </c>
      <c r="C146" s="15" t="s">
        <v>242</v>
      </c>
      <c r="D146" s="18">
        <v>11</v>
      </c>
      <c r="E146" s="18">
        <v>11</v>
      </c>
      <c r="F146" s="15" t="s">
        <v>242</v>
      </c>
      <c r="G146" s="24">
        <v>3416</v>
      </c>
      <c r="H146" s="6" t="s">
        <v>428</v>
      </c>
      <c r="I146" s="6" t="s">
        <v>257</v>
      </c>
      <c r="J146" s="6" t="s">
        <v>245</v>
      </c>
      <c r="K146" s="4">
        <v>1989</v>
      </c>
      <c r="L146" s="106" t="s">
        <v>165</v>
      </c>
      <c r="M146" s="25" t="s">
        <v>120</v>
      </c>
      <c r="N146" s="16">
        <v>6</v>
      </c>
      <c r="O146" s="17">
        <v>855</v>
      </c>
      <c r="P146" s="17">
        <v>760</v>
      </c>
      <c r="Q146" s="19">
        <v>807.5</v>
      </c>
      <c r="R146" s="27">
        <v>807.5</v>
      </c>
      <c r="S146" s="107" t="s">
        <v>152</v>
      </c>
      <c r="T146" s="108" t="s">
        <v>152</v>
      </c>
      <c r="U146" s="108" t="s">
        <v>152</v>
      </c>
      <c r="V146" s="108" t="s">
        <v>152</v>
      </c>
      <c r="W146" s="108" t="s">
        <v>152</v>
      </c>
      <c r="X146" s="108" t="s">
        <v>152</v>
      </c>
      <c r="Y146" s="108" t="s">
        <v>152</v>
      </c>
      <c r="Z146" s="108" t="s">
        <v>152</v>
      </c>
      <c r="AA146" s="108" t="s">
        <v>152</v>
      </c>
      <c r="AB146" s="108"/>
      <c r="AC146" s="108"/>
      <c r="AD146" s="109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9"/>
      <c r="BC146" s="5"/>
    </row>
    <row r="147" spans="1:55">
      <c r="A147" s="20">
        <v>145</v>
      </c>
      <c r="B147" s="18">
        <v>146</v>
      </c>
      <c r="C147" s="15">
        <v>1</v>
      </c>
      <c r="D147" s="18">
        <v>11</v>
      </c>
      <c r="E147" s="18">
        <v>11</v>
      </c>
      <c r="F147" s="15" t="s">
        <v>242</v>
      </c>
      <c r="G147" s="24">
        <v>19110</v>
      </c>
      <c r="H147" s="6" t="s">
        <v>429</v>
      </c>
      <c r="I147" s="6" t="s">
        <v>248</v>
      </c>
      <c r="J147" s="6" t="s">
        <v>245</v>
      </c>
      <c r="K147" s="4">
        <v>2001</v>
      </c>
      <c r="L147" s="106" t="s">
        <v>162</v>
      </c>
      <c r="M147" s="25" t="s">
        <v>117</v>
      </c>
      <c r="N147" s="16">
        <v>6</v>
      </c>
      <c r="O147" s="17">
        <v>620</v>
      </c>
      <c r="P147" s="17">
        <v>699</v>
      </c>
      <c r="Q147" s="19">
        <v>803.5</v>
      </c>
      <c r="R147" s="27">
        <v>659.5</v>
      </c>
      <c r="S147" s="107" t="s">
        <v>152</v>
      </c>
      <c r="T147" s="108" t="s">
        <v>152</v>
      </c>
      <c r="U147" s="108" t="s">
        <v>152</v>
      </c>
      <c r="V147" s="108" t="s">
        <v>152</v>
      </c>
      <c r="W147" s="108">
        <v>-20</v>
      </c>
      <c r="X147" s="108">
        <v>25</v>
      </c>
      <c r="Y147" s="108">
        <v>138</v>
      </c>
      <c r="Z147" s="108">
        <v>1</v>
      </c>
      <c r="AA147" s="108" t="s">
        <v>152</v>
      </c>
      <c r="AB147" s="108"/>
      <c r="AC147" s="108"/>
      <c r="AD147" s="109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9"/>
      <c r="BC147" s="5"/>
    </row>
    <row r="148" spans="1:55">
      <c r="A148" s="20">
        <v>146</v>
      </c>
      <c r="B148" s="18">
        <v>147</v>
      </c>
      <c r="C148" s="15">
        <v>1</v>
      </c>
      <c r="D148" s="18">
        <v>47</v>
      </c>
      <c r="E148" s="18">
        <v>48</v>
      </c>
      <c r="F148" s="15">
        <v>1</v>
      </c>
      <c r="G148" s="24">
        <v>16053</v>
      </c>
      <c r="H148" s="6" t="s">
        <v>430</v>
      </c>
      <c r="I148" s="6" t="s">
        <v>431</v>
      </c>
      <c r="J148" s="6" t="s">
        <v>245</v>
      </c>
      <c r="K148" s="4">
        <v>1986</v>
      </c>
      <c r="L148" s="106" t="s">
        <v>166</v>
      </c>
      <c r="M148" s="25" t="s">
        <v>117</v>
      </c>
      <c r="N148" s="16">
        <v>6</v>
      </c>
      <c r="O148" s="17">
        <v>802</v>
      </c>
      <c r="P148" s="17"/>
      <c r="Q148" s="19">
        <v>802</v>
      </c>
      <c r="R148" s="27">
        <v>802</v>
      </c>
      <c r="S148" s="107" t="s">
        <v>152</v>
      </c>
      <c r="T148" s="108" t="s">
        <v>152</v>
      </c>
      <c r="U148" s="108" t="s">
        <v>152</v>
      </c>
      <c r="V148" s="108" t="s">
        <v>152</v>
      </c>
      <c r="W148" s="108" t="s">
        <v>152</v>
      </c>
      <c r="X148" s="108" t="s">
        <v>152</v>
      </c>
      <c r="Y148" s="108" t="s">
        <v>152</v>
      </c>
      <c r="Z148" s="108" t="s">
        <v>152</v>
      </c>
      <c r="AA148" s="108" t="s">
        <v>152</v>
      </c>
      <c r="AB148" s="108"/>
      <c r="AC148" s="108"/>
      <c r="AD148" s="109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9"/>
      <c r="BC148" s="5"/>
    </row>
    <row r="149" spans="1:55">
      <c r="A149" s="20">
        <v>147</v>
      </c>
      <c r="B149" s="18">
        <v>148</v>
      </c>
      <c r="C149" s="15">
        <v>1</v>
      </c>
      <c r="D149" s="18">
        <v>26</v>
      </c>
      <c r="E149" s="18">
        <v>26</v>
      </c>
      <c r="F149" s="15" t="s">
        <v>242</v>
      </c>
      <c r="G149" s="24" t="s">
        <v>232</v>
      </c>
      <c r="H149" s="6" t="s">
        <v>432</v>
      </c>
      <c r="I149" s="6" t="s">
        <v>433</v>
      </c>
      <c r="J149" s="6" t="s">
        <v>287</v>
      </c>
      <c r="K149" s="4">
        <v>1998</v>
      </c>
      <c r="L149" s="106" t="s">
        <v>164</v>
      </c>
      <c r="M149" s="25" t="s">
        <v>117</v>
      </c>
      <c r="N149" s="16">
        <v>6</v>
      </c>
      <c r="O149" s="17"/>
      <c r="P149" s="17"/>
      <c r="Q149" s="19">
        <v>801</v>
      </c>
      <c r="R149" s="27">
        <v>800</v>
      </c>
      <c r="S149" s="107" t="s">
        <v>152</v>
      </c>
      <c r="T149" s="108" t="s">
        <v>152</v>
      </c>
      <c r="U149" s="108" t="s">
        <v>152</v>
      </c>
      <c r="V149" s="108" t="s">
        <v>152</v>
      </c>
      <c r="W149" s="108" t="s">
        <v>152</v>
      </c>
      <c r="X149" s="108" t="s">
        <v>152</v>
      </c>
      <c r="Y149" s="108">
        <v>1</v>
      </c>
      <c r="Z149" s="108" t="s">
        <v>152</v>
      </c>
      <c r="AA149" s="108" t="s">
        <v>152</v>
      </c>
      <c r="AB149" s="108"/>
      <c r="AC149" s="108"/>
      <c r="AD149" s="109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9"/>
      <c r="BC149" s="5"/>
    </row>
    <row r="150" spans="1:55">
      <c r="A150" s="20">
        <v>148</v>
      </c>
      <c r="B150" s="18">
        <v>149</v>
      </c>
      <c r="C150" s="15">
        <v>1</v>
      </c>
      <c r="D150" s="18">
        <v>12</v>
      </c>
      <c r="E150" s="18">
        <v>12</v>
      </c>
      <c r="F150" s="15" t="s">
        <v>242</v>
      </c>
      <c r="G150" s="24">
        <v>16081</v>
      </c>
      <c r="H150" s="6" t="s">
        <v>434</v>
      </c>
      <c r="I150" s="6" t="s">
        <v>248</v>
      </c>
      <c r="J150" s="6" t="s">
        <v>245</v>
      </c>
      <c r="K150" s="4">
        <v>1999</v>
      </c>
      <c r="L150" s="106" t="s">
        <v>162</v>
      </c>
      <c r="M150" s="25" t="s">
        <v>117</v>
      </c>
      <c r="N150" s="16">
        <v>6</v>
      </c>
      <c r="O150" s="17">
        <v>718</v>
      </c>
      <c r="P150" s="17">
        <v>883</v>
      </c>
      <c r="Q150" s="19">
        <v>800.5</v>
      </c>
      <c r="R150" s="27">
        <v>800.5</v>
      </c>
      <c r="S150" s="107" t="s">
        <v>152</v>
      </c>
      <c r="T150" s="108" t="s">
        <v>152</v>
      </c>
      <c r="U150" s="108" t="s">
        <v>152</v>
      </c>
      <c r="V150" s="108" t="s">
        <v>152</v>
      </c>
      <c r="W150" s="108" t="s">
        <v>152</v>
      </c>
      <c r="X150" s="108" t="s">
        <v>152</v>
      </c>
      <c r="Y150" s="108" t="s">
        <v>152</v>
      </c>
      <c r="Z150" s="108" t="s">
        <v>152</v>
      </c>
      <c r="AA150" s="108" t="s">
        <v>152</v>
      </c>
      <c r="AB150" s="108"/>
      <c r="AC150" s="108"/>
      <c r="AD150" s="109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9"/>
      <c r="BC150" s="5"/>
    </row>
    <row r="151" spans="1:55">
      <c r="A151" s="20">
        <v>149</v>
      </c>
      <c r="B151" s="18">
        <v>155</v>
      </c>
      <c r="C151" s="15">
        <v>6</v>
      </c>
      <c r="D151" s="18">
        <v>3</v>
      </c>
      <c r="E151" s="18">
        <v>3</v>
      </c>
      <c r="F151" s="15" t="s">
        <v>242</v>
      </c>
      <c r="G151" s="24">
        <v>16657</v>
      </c>
      <c r="H151" s="6" t="s">
        <v>435</v>
      </c>
      <c r="I151" s="6" t="s">
        <v>289</v>
      </c>
      <c r="J151" s="6" t="s">
        <v>245</v>
      </c>
      <c r="K151" s="4">
        <v>2003</v>
      </c>
      <c r="L151" s="106" t="s">
        <v>160</v>
      </c>
      <c r="M151" s="25" t="s">
        <v>117</v>
      </c>
      <c r="N151" s="16">
        <v>6</v>
      </c>
      <c r="O151" s="17">
        <v>826</v>
      </c>
      <c r="P151" s="17">
        <v>815</v>
      </c>
      <c r="Q151" s="19">
        <v>797.5</v>
      </c>
      <c r="R151" s="27">
        <v>820.5</v>
      </c>
      <c r="S151" s="107">
        <v>-16</v>
      </c>
      <c r="T151" s="108">
        <v>9</v>
      </c>
      <c r="U151" s="108">
        <v>38</v>
      </c>
      <c r="V151" s="108">
        <v>3</v>
      </c>
      <c r="W151" s="108">
        <v>-59</v>
      </c>
      <c r="X151" s="108" t="s">
        <v>152</v>
      </c>
      <c r="Y151" s="108" t="s">
        <v>152</v>
      </c>
      <c r="Z151" s="108">
        <v>-5</v>
      </c>
      <c r="AA151" s="108">
        <v>7</v>
      </c>
      <c r="AB151" s="108"/>
      <c r="AC151" s="108"/>
      <c r="AD151" s="109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9"/>
      <c r="BC151" s="5"/>
    </row>
    <row r="152" spans="1:55">
      <c r="A152" s="20">
        <v>150</v>
      </c>
      <c r="B152" s="18">
        <v>150</v>
      </c>
      <c r="C152" s="15" t="s">
        <v>242</v>
      </c>
      <c r="D152" s="18">
        <v>17</v>
      </c>
      <c r="E152" s="18">
        <v>17</v>
      </c>
      <c r="F152" s="15" t="s">
        <v>242</v>
      </c>
      <c r="G152" s="24">
        <v>637</v>
      </c>
      <c r="H152" s="6" t="s">
        <v>436</v>
      </c>
      <c r="I152" s="6" t="s">
        <v>255</v>
      </c>
      <c r="J152" s="6" t="s">
        <v>245</v>
      </c>
      <c r="K152" s="4">
        <v>1959</v>
      </c>
      <c r="L152" s="106" t="s">
        <v>170</v>
      </c>
      <c r="M152" s="25" t="s">
        <v>117</v>
      </c>
      <c r="N152" s="16">
        <v>6</v>
      </c>
      <c r="O152" s="17">
        <v>851</v>
      </c>
      <c r="P152" s="17">
        <v>865</v>
      </c>
      <c r="Q152" s="19">
        <v>797</v>
      </c>
      <c r="R152" s="27">
        <v>858</v>
      </c>
      <c r="S152" s="107" t="s">
        <v>152</v>
      </c>
      <c r="T152" s="108" t="s">
        <v>152</v>
      </c>
      <c r="U152" s="108">
        <v>21</v>
      </c>
      <c r="V152" s="108">
        <v>-18</v>
      </c>
      <c r="W152" s="108" t="s">
        <v>152</v>
      </c>
      <c r="X152" s="108" t="s">
        <v>152</v>
      </c>
      <c r="Y152" s="108" t="s">
        <v>152</v>
      </c>
      <c r="Z152" s="108">
        <v>-64</v>
      </c>
      <c r="AA152" s="108" t="s">
        <v>152</v>
      </c>
      <c r="AB152" s="108"/>
      <c r="AC152" s="108"/>
      <c r="AD152" s="109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9"/>
      <c r="BC152" s="5"/>
    </row>
    <row r="153" spans="1:55">
      <c r="A153" s="20">
        <v>151</v>
      </c>
      <c r="B153" s="18">
        <v>151</v>
      </c>
      <c r="C153" s="15" t="s">
        <v>242</v>
      </c>
      <c r="D153" s="18">
        <v>6</v>
      </c>
      <c r="E153" s="18">
        <v>6</v>
      </c>
      <c r="F153" s="15" t="s">
        <v>242</v>
      </c>
      <c r="G153" s="24" t="s">
        <v>238</v>
      </c>
      <c r="H153" s="6" t="s">
        <v>437</v>
      </c>
      <c r="I153" s="6" t="s">
        <v>390</v>
      </c>
      <c r="J153" s="6" t="s">
        <v>287</v>
      </c>
      <c r="K153" s="4">
        <v>0</v>
      </c>
      <c r="L153" s="106" t="s">
        <v>268</v>
      </c>
      <c r="M153" s="25" t="s">
        <v>117</v>
      </c>
      <c r="N153" s="16">
        <v>6</v>
      </c>
      <c r="O153" s="17"/>
      <c r="P153" s="17"/>
      <c r="Q153" s="19">
        <v>796</v>
      </c>
      <c r="R153" s="27">
        <v>850</v>
      </c>
      <c r="S153" s="107" t="s">
        <v>152</v>
      </c>
      <c r="T153" s="108" t="s">
        <v>152</v>
      </c>
      <c r="U153" s="108" t="s">
        <v>152</v>
      </c>
      <c r="V153" s="108" t="s">
        <v>152</v>
      </c>
      <c r="W153" s="108" t="s">
        <v>152</v>
      </c>
      <c r="X153" s="108" t="s">
        <v>152</v>
      </c>
      <c r="Y153" s="108">
        <v>-54</v>
      </c>
      <c r="Z153" s="108" t="s">
        <v>152</v>
      </c>
      <c r="AA153" s="108" t="s">
        <v>152</v>
      </c>
      <c r="AB153" s="108"/>
      <c r="AC153" s="108"/>
      <c r="AD153" s="109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9"/>
      <c r="BC153" s="5"/>
    </row>
    <row r="154" spans="1:55">
      <c r="A154" s="20">
        <v>152</v>
      </c>
      <c r="B154" s="18">
        <v>152</v>
      </c>
      <c r="C154" s="15" t="s">
        <v>242</v>
      </c>
      <c r="D154" s="18">
        <v>48</v>
      </c>
      <c r="E154" s="18">
        <v>49</v>
      </c>
      <c r="F154" s="15">
        <v>1</v>
      </c>
      <c r="G154" s="24">
        <v>9976</v>
      </c>
      <c r="H154" s="6" t="s">
        <v>438</v>
      </c>
      <c r="I154" s="6" t="s">
        <v>277</v>
      </c>
      <c r="J154" s="6" t="s">
        <v>245</v>
      </c>
      <c r="K154" s="4">
        <v>1991</v>
      </c>
      <c r="L154" s="106" t="s">
        <v>166</v>
      </c>
      <c r="M154" s="25" t="s">
        <v>117</v>
      </c>
      <c r="N154" s="16">
        <v>6</v>
      </c>
      <c r="O154" s="17">
        <v>954</v>
      </c>
      <c r="P154" s="17">
        <v>866</v>
      </c>
      <c r="Q154" s="19">
        <v>795</v>
      </c>
      <c r="R154" s="27">
        <v>910</v>
      </c>
      <c r="S154" s="107" t="s">
        <v>152</v>
      </c>
      <c r="T154" s="108" t="s">
        <v>152</v>
      </c>
      <c r="U154" s="108" t="s">
        <v>152</v>
      </c>
      <c r="V154" s="108" t="s">
        <v>152</v>
      </c>
      <c r="W154" s="108" t="s">
        <v>152</v>
      </c>
      <c r="X154" s="108">
        <v>-61</v>
      </c>
      <c r="Y154" s="108">
        <v>-67</v>
      </c>
      <c r="Z154" s="108">
        <v>13</v>
      </c>
      <c r="AA154" s="108" t="s">
        <v>152</v>
      </c>
      <c r="AB154" s="108"/>
      <c r="AC154" s="108"/>
      <c r="AD154" s="109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9"/>
      <c r="BC154" s="5"/>
    </row>
    <row r="155" spans="1:55">
      <c r="A155" s="20">
        <v>153</v>
      </c>
      <c r="B155" s="18">
        <v>153</v>
      </c>
      <c r="C155" s="15" t="s">
        <v>242</v>
      </c>
      <c r="D155" s="18">
        <v>12</v>
      </c>
      <c r="E155" s="18">
        <v>12</v>
      </c>
      <c r="F155" s="15" t="s">
        <v>242</v>
      </c>
      <c r="G155" s="24">
        <v>5085</v>
      </c>
      <c r="H155" s="6" t="s">
        <v>439</v>
      </c>
      <c r="I155" s="6" t="s">
        <v>253</v>
      </c>
      <c r="J155" s="6" t="s">
        <v>245</v>
      </c>
      <c r="K155" s="4">
        <v>1993</v>
      </c>
      <c r="L155" s="106" t="s">
        <v>165</v>
      </c>
      <c r="M155" s="25" t="s">
        <v>120</v>
      </c>
      <c r="N155" s="16">
        <v>6</v>
      </c>
      <c r="O155" s="17">
        <v>859</v>
      </c>
      <c r="P155" s="17">
        <v>731</v>
      </c>
      <c r="Q155" s="19">
        <v>795</v>
      </c>
      <c r="R155" s="27">
        <v>795</v>
      </c>
      <c r="S155" s="107" t="s">
        <v>152</v>
      </c>
      <c r="T155" s="108" t="s">
        <v>152</v>
      </c>
      <c r="U155" s="108" t="s">
        <v>152</v>
      </c>
      <c r="V155" s="108" t="s">
        <v>152</v>
      </c>
      <c r="W155" s="108" t="s">
        <v>152</v>
      </c>
      <c r="X155" s="108" t="s">
        <v>152</v>
      </c>
      <c r="Y155" s="108" t="s">
        <v>152</v>
      </c>
      <c r="Z155" s="108" t="s">
        <v>152</v>
      </c>
      <c r="AA155" s="108" t="s">
        <v>152</v>
      </c>
      <c r="AB155" s="108"/>
      <c r="AC155" s="108"/>
      <c r="AD155" s="109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9"/>
      <c r="BC155" s="5"/>
    </row>
    <row r="156" spans="1:55">
      <c r="A156" s="20">
        <v>154</v>
      </c>
      <c r="B156" s="18">
        <v>154</v>
      </c>
      <c r="C156" s="15" t="s">
        <v>242</v>
      </c>
      <c r="D156" s="18">
        <v>49</v>
      </c>
      <c r="E156" s="18">
        <v>50</v>
      </c>
      <c r="F156" s="15">
        <v>1</v>
      </c>
      <c r="G156" s="24" t="s">
        <v>3</v>
      </c>
      <c r="H156" s="6" t="s">
        <v>440</v>
      </c>
      <c r="I156" s="6" t="s">
        <v>441</v>
      </c>
      <c r="J156" s="6" t="s">
        <v>287</v>
      </c>
      <c r="K156" s="4">
        <v>1984</v>
      </c>
      <c r="L156" s="106" t="s">
        <v>166</v>
      </c>
      <c r="M156" s="25" t="s">
        <v>117</v>
      </c>
      <c r="N156" s="16">
        <v>6</v>
      </c>
      <c r="O156" s="17">
        <v>782</v>
      </c>
      <c r="P156" s="17"/>
      <c r="Q156" s="19">
        <v>792</v>
      </c>
      <c r="R156" s="27">
        <v>782</v>
      </c>
      <c r="S156" s="107" t="s">
        <v>152</v>
      </c>
      <c r="T156" s="108" t="s">
        <v>152</v>
      </c>
      <c r="U156" s="108" t="s">
        <v>152</v>
      </c>
      <c r="V156" s="108" t="s">
        <v>152</v>
      </c>
      <c r="W156" s="108" t="s">
        <v>152</v>
      </c>
      <c r="X156" s="108" t="s">
        <v>152</v>
      </c>
      <c r="Y156" s="108">
        <v>10</v>
      </c>
      <c r="Z156" s="108" t="s">
        <v>152</v>
      </c>
      <c r="AA156" s="108" t="s">
        <v>152</v>
      </c>
      <c r="AB156" s="108"/>
      <c r="AC156" s="108"/>
      <c r="AD156" s="109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9"/>
      <c r="BC156" s="5"/>
    </row>
    <row r="157" spans="1:55">
      <c r="A157" s="20">
        <v>155</v>
      </c>
      <c r="B157" s="18">
        <v>157</v>
      </c>
      <c r="C157" s="15">
        <v>2</v>
      </c>
      <c r="D157" s="18">
        <v>50</v>
      </c>
      <c r="E157" s="18">
        <v>51</v>
      </c>
      <c r="F157" s="15">
        <v>1</v>
      </c>
      <c r="G157" s="24">
        <v>5878</v>
      </c>
      <c r="H157" s="6" t="s">
        <v>442</v>
      </c>
      <c r="I157" s="6" t="s">
        <v>410</v>
      </c>
      <c r="J157" s="6" t="s">
        <v>245</v>
      </c>
      <c r="K157" s="4">
        <v>1986</v>
      </c>
      <c r="L157" s="106" t="s">
        <v>166</v>
      </c>
      <c r="M157" s="25" t="s">
        <v>117</v>
      </c>
      <c r="N157" s="16">
        <v>6</v>
      </c>
      <c r="O157" s="17">
        <v>760</v>
      </c>
      <c r="P157" s="17">
        <v>792</v>
      </c>
      <c r="Q157" s="19">
        <v>790</v>
      </c>
      <c r="R157" s="27">
        <v>776</v>
      </c>
      <c r="S157" s="107" t="s">
        <v>152</v>
      </c>
      <c r="T157" s="108" t="s">
        <v>152</v>
      </c>
      <c r="U157" s="108">
        <v>17</v>
      </c>
      <c r="V157" s="108">
        <v>0</v>
      </c>
      <c r="W157" s="108" t="s">
        <v>152</v>
      </c>
      <c r="X157" s="108" t="s">
        <v>152</v>
      </c>
      <c r="Y157" s="108">
        <v>-3</v>
      </c>
      <c r="Z157" s="108" t="s">
        <v>152</v>
      </c>
      <c r="AA157" s="108" t="s">
        <v>152</v>
      </c>
      <c r="AB157" s="108"/>
      <c r="AC157" s="108"/>
      <c r="AD157" s="109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9"/>
      <c r="BC157" s="5"/>
    </row>
    <row r="158" spans="1:55">
      <c r="A158" s="20">
        <v>156</v>
      </c>
      <c r="B158" s="18">
        <v>158</v>
      </c>
      <c r="C158" s="15">
        <v>2</v>
      </c>
      <c r="D158" s="18">
        <v>5</v>
      </c>
      <c r="E158" s="18">
        <v>5</v>
      </c>
      <c r="F158" s="15" t="s">
        <v>242</v>
      </c>
      <c r="G158" s="24">
        <v>17935</v>
      </c>
      <c r="H158" s="6" t="s">
        <v>443</v>
      </c>
      <c r="I158" s="6" t="s">
        <v>253</v>
      </c>
      <c r="J158" s="6" t="s">
        <v>245</v>
      </c>
      <c r="K158" s="4">
        <v>1999</v>
      </c>
      <c r="L158" s="106" t="s">
        <v>161</v>
      </c>
      <c r="M158" s="25" t="s">
        <v>120</v>
      </c>
      <c r="N158" s="16">
        <v>6</v>
      </c>
      <c r="O158" s="17">
        <v>790</v>
      </c>
      <c r="P158" s="17"/>
      <c r="Q158" s="19">
        <v>790</v>
      </c>
      <c r="R158" s="27">
        <v>790</v>
      </c>
      <c r="S158" s="107" t="s">
        <v>152</v>
      </c>
      <c r="T158" s="108" t="s">
        <v>152</v>
      </c>
      <c r="U158" s="108" t="s">
        <v>152</v>
      </c>
      <c r="V158" s="108" t="s">
        <v>152</v>
      </c>
      <c r="W158" s="108" t="s">
        <v>152</v>
      </c>
      <c r="X158" s="108" t="s">
        <v>152</v>
      </c>
      <c r="Y158" s="108" t="s">
        <v>152</v>
      </c>
      <c r="Z158" s="108" t="s">
        <v>152</v>
      </c>
      <c r="AA158" s="108" t="s">
        <v>152</v>
      </c>
      <c r="AB158" s="108"/>
      <c r="AC158" s="108"/>
      <c r="AD158" s="109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9"/>
      <c r="BC158" s="5"/>
    </row>
    <row r="159" spans="1:55">
      <c r="A159" s="20">
        <v>157</v>
      </c>
      <c r="B159" s="18">
        <v>159</v>
      </c>
      <c r="C159" s="15">
        <v>2</v>
      </c>
      <c r="D159" s="18">
        <v>13</v>
      </c>
      <c r="E159" s="18">
        <v>13</v>
      </c>
      <c r="F159" s="15" t="s">
        <v>242</v>
      </c>
      <c r="G159" s="24">
        <v>8755</v>
      </c>
      <c r="H159" s="6" t="s">
        <v>444</v>
      </c>
      <c r="I159" s="6" t="s">
        <v>274</v>
      </c>
      <c r="J159" s="6" t="s">
        <v>245</v>
      </c>
      <c r="K159" s="4">
        <v>1999</v>
      </c>
      <c r="L159" s="106" t="s">
        <v>162</v>
      </c>
      <c r="M159" s="25" t="s">
        <v>117</v>
      </c>
      <c r="N159" s="16">
        <v>6</v>
      </c>
      <c r="O159" s="17">
        <v>792</v>
      </c>
      <c r="P159" s="17">
        <v>787</v>
      </c>
      <c r="Q159" s="19">
        <v>789.5</v>
      </c>
      <c r="R159" s="27">
        <v>789.5</v>
      </c>
      <c r="S159" s="107" t="s">
        <v>152</v>
      </c>
      <c r="T159" s="108" t="s">
        <v>152</v>
      </c>
      <c r="U159" s="108" t="s">
        <v>152</v>
      </c>
      <c r="V159" s="108" t="s">
        <v>152</v>
      </c>
      <c r="W159" s="108" t="s">
        <v>152</v>
      </c>
      <c r="X159" s="108" t="s">
        <v>152</v>
      </c>
      <c r="Y159" s="108" t="s">
        <v>152</v>
      </c>
      <c r="Z159" s="108" t="s">
        <v>152</v>
      </c>
      <c r="AA159" s="108" t="s">
        <v>152</v>
      </c>
      <c r="AB159" s="108"/>
      <c r="AC159" s="108"/>
      <c r="AD159" s="109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9"/>
      <c r="BC159" s="5"/>
    </row>
    <row r="160" spans="1:55">
      <c r="A160" s="20">
        <v>158</v>
      </c>
      <c r="B160" s="18">
        <v>160</v>
      </c>
      <c r="C160" s="15">
        <v>2</v>
      </c>
      <c r="D160" s="18">
        <v>51</v>
      </c>
      <c r="E160" s="18">
        <v>52</v>
      </c>
      <c r="F160" s="15">
        <v>1</v>
      </c>
      <c r="G160" s="24">
        <v>3901</v>
      </c>
      <c r="H160" s="6" t="s">
        <v>445</v>
      </c>
      <c r="I160" s="6" t="s">
        <v>248</v>
      </c>
      <c r="J160" s="6" t="s">
        <v>245</v>
      </c>
      <c r="K160" s="4">
        <v>1992</v>
      </c>
      <c r="L160" s="106" t="s">
        <v>166</v>
      </c>
      <c r="M160" s="25" t="s">
        <v>117</v>
      </c>
      <c r="N160" s="16">
        <v>6</v>
      </c>
      <c r="O160" s="17">
        <v>963</v>
      </c>
      <c r="P160" s="17">
        <v>978</v>
      </c>
      <c r="Q160" s="19">
        <v>788.5</v>
      </c>
      <c r="R160" s="27">
        <v>970.5</v>
      </c>
      <c r="S160" s="107" t="s">
        <v>152</v>
      </c>
      <c r="T160" s="108" t="s">
        <v>152</v>
      </c>
      <c r="U160" s="108" t="s">
        <v>152</v>
      </c>
      <c r="V160" s="108" t="s">
        <v>152</v>
      </c>
      <c r="W160" s="108">
        <v>-64</v>
      </c>
      <c r="X160" s="108">
        <v>-64</v>
      </c>
      <c r="Y160" s="108">
        <v>10</v>
      </c>
      <c r="Z160" s="108">
        <v>-64</v>
      </c>
      <c r="AA160" s="108" t="s">
        <v>152</v>
      </c>
      <c r="AB160" s="108"/>
      <c r="AC160" s="108"/>
      <c r="AD160" s="109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9"/>
      <c r="BC160" s="5"/>
    </row>
    <row r="161" spans="1:55">
      <c r="A161" s="20">
        <v>159</v>
      </c>
      <c r="B161" s="18">
        <v>161</v>
      </c>
      <c r="C161" s="15">
        <v>2</v>
      </c>
      <c r="D161" s="18">
        <v>52</v>
      </c>
      <c r="E161" s="18">
        <v>53</v>
      </c>
      <c r="F161" s="15">
        <v>1</v>
      </c>
      <c r="G161" s="24">
        <v>9189</v>
      </c>
      <c r="H161" s="6" t="s">
        <v>446</v>
      </c>
      <c r="I161" s="6" t="s">
        <v>447</v>
      </c>
      <c r="J161" s="6" t="s">
        <v>245</v>
      </c>
      <c r="K161" s="4">
        <v>1992</v>
      </c>
      <c r="L161" s="106" t="s">
        <v>166</v>
      </c>
      <c r="M161" s="25" t="s">
        <v>117</v>
      </c>
      <c r="N161" s="16">
        <v>6</v>
      </c>
      <c r="O161" s="17">
        <v>839</v>
      </c>
      <c r="P161" s="17">
        <v>738</v>
      </c>
      <c r="Q161" s="19">
        <v>788.5</v>
      </c>
      <c r="R161" s="27">
        <v>788.5</v>
      </c>
      <c r="S161" s="107" t="s">
        <v>152</v>
      </c>
      <c r="T161" s="108" t="s">
        <v>152</v>
      </c>
      <c r="U161" s="108" t="s">
        <v>152</v>
      </c>
      <c r="V161" s="108" t="s">
        <v>152</v>
      </c>
      <c r="W161" s="108" t="s">
        <v>152</v>
      </c>
      <c r="X161" s="108" t="s">
        <v>152</v>
      </c>
      <c r="Y161" s="108" t="s">
        <v>152</v>
      </c>
      <c r="Z161" s="108" t="s">
        <v>152</v>
      </c>
      <c r="AA161" s="108" t="s">
        <v>152</v>
      </c>
      <c r="AB161" s="108"/>
      <c r="AC161" s="108"/>
      <c r="AD161" s="109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9"/>
      <c r="BC161" s="5"/>
    </row>
    <row r="162" spans="1:55">
      <c r="A162" s="20">
        <v>160</v>
      </c>
      <c r="B162" s="18">
        <v>162</v>
      </c>
      <c r="C162" s="15">
        <v>2</v>
      </c>
      <c r="D162" s="18">
        <v>53</v>
      </c>
      <c r="E162" s="18">
        <v>54</v>
      </c>
      <c r="F162" s="15">
        <v>1</v>
      </c>
      <c r="G162" s="24" t="s">
        <v>1</v>
      </c>
      <c r="H162" s="6" t="s">
        <v>448</v>
      </c>
      <c r="I162" s="6" t="s">
        <v>441</v>
      </c>
      <c r="J162" s="6" t="s">
        <v>287</v>
      </c>
      <c r="K162" s="4">
        <v>1981</v>
      </c>
      <c r="L162" s="106" t="s">
        <v>166</v>
      </c>
      <c r="M162" s="25" t="s">
        <v>117</v>
      </c>
      <c r="N162" s="16">
        <v>6</v>
      </c>
      <c r="O162" s="17">
        <v>785</v>
      </c>
      <c r="P162" s="17"/>
      <c r="Q162" s="19">
        <v>785</v>
      </c>
      <c r="R162" s="27">
        <v>785</v>
      </c>
      <c r="S162" s="107" t="s">
        <v>152</v>
      </c>
      <c r="T162" s="108" t="s">
        <v>152</v>
      </c>
      <c r="U162" s="108" t="s">
        <v>152</v>
      </c>
      <c r="V162" s="108" t="s">
        <v>152</v>
      </c>
      <c r="W162" s="108" t="s">
        <v>152</v>
      </c>
      <c r="X162" s="108" t="s">
        <v>152</v>
      </c>
      <c r="Y162" s="108" t="s">
        <v>152</v>
      </c>
      <c r="Z162" s="108" t="s">
        <v>152</v>
      </c>
      <c r="AA162" s="108" t="s">
        <v>152</v>
      </c>
      <c r="AB162" s="108"/>
      <c r="AC162" s="108"/>
      <c r="AD162" s="109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9"/>
      <c r="BC162" s="5"/>
    </row>
    <row r="163" spans="1:55">
      <c r="A163" s="20">
        <v>161</v>
      </c>
      <c r="B163" s="18">
        <v>156</v>
      </c>
      <c r="C163" s="15">
        <v>-5</v>
      </c>
      <c r="D163" s="18">
        <v>18</v>
      </c>
      <c r="E163" s="18">
        <v>18</v>
      </c>
      <c r="F163" s="15" t="s">
        <v>242</v>
      </c>
      <c r="G163" s="24">
        <v>595</v>
      </c>
      <c r="H163" s="6" t="s">
        <v>449</v>
      </c>
      <c r="I163" s="6" t="s">
        <v>385</v>
      </c>
      <c r="J163" s="6" t="s">
        <v>245</v>
      </c>
      <c r="K163" s="4">
        <v>1959</v>
      </c>
      <c r="L163" s="106" t="s">
        <v>170</v>
      </c>
      <c r="M163" s="25" t="s">
        <v>117</v>
      </c>
      <c r="N163" s="16">
        <v>6</v>
      </c>
      <c r="O163" s="17">
        <v>866</v>
      </c>
      <c r="P163" s="17">
        <v>814</v>
      </c>
      <c r="Q163" s="19">
        <v>782</v>
      </c>
      <c r="R163" s="27">
        <v>840</v>
      </c>
      <c r="S163" s="107" t="s">
        <v>152</v>
      </c>
      <c r="T163" s="108" t="s">
        <v>152</v>
      </c>
      <c r="U163" s="108">
        <v>-14</v>
      </c>
      <c r="V163" s="108">
        <v>0</v>
      </c>
      <c r="W163" s="108">
        <v>-12</v>
      </c>
      <c r="X163" s="108" t="s">
        <v>152</v>
      </c>
      <c r="Y163" s="108" t="s">
        <v>152</v>
      </c>
      <c r="Z163" s="108">
        <v>-24</v>
      </c>
      <c r="AA163" s="108">
        <v>-8</v>
      </c>
      <c r="AB163" s="108"/>
      <c r="AC163" s="108"/>
      <c r="AD163" s="109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9"/>
      <c r="BC163" s="5"/>
    </row>
    <row r="164" spans="1:55">
      <c r="A164" s="20">
        <v>162</v>
      </c>
      <c r="B164" s="18">
        <v>164</v>
      </c>
      <c r="C164" s="15">
        <v>2</v>
      </c>
      <c r="D164" s="18">
        <v>54</v>
      </c>
      <c r="E164" s="18">
        <v>55</v>
      </c>
      <c r="F164" s="15">
        <v>1</v>
      </c>
      <c r="G164" s="24">
        <v>4455</v>
      </c>
      <c r="H164" s="6" t="s">
        <v>450</v>
      </c>
      <c r="I164" s="6" t="s">
        <v>451</v>
      </c>
      <c r="J164" s="6" t="s">
        <v>245</v>
      </c>
      <c r="K164" s="4">
        <v>1982</v>
      </c>
      <c r="L164" s="106" t="s">
        <v>166</v>
      </c>
      <c r="M164" s="25" t="s">
        <v>117</v>
      </c>
      <c r="N164" s="16">
        <v>6</v>
      </c>
      <c r="O164" s="17">
        <v>759</v>
      </c>
      <c r="P164" s="17">
        <v>804</v>
      </c>
      <c r="Q164" s="19">
        <v>781.5</v>
      </c>
      <c r="R164" s="27">
        <v>781.5</v>
      </c>
      <c r="S164" s="107" t="s">
        <v>152</v>
      </c>
      <c r="T164" s="108" t="s">
        <v>152</v>
      </c>
      <c r="U164" s="108" t="s">
        <v>152</v>
      </c>
      <c r="V164" s="108" t="s">
        <v>152</v>
      </c>
      <c r="W164" s="108" t="s">
        <v>152</v>
      </c>
      <c r="X164" s="108" t="s">
        <v>152</v>
      </c>
      <c r="Y164" s="108" t="s">
        <v>152</v>
      </c>
      <c r="Z164" s="108" t="s">
        <v>152</v>
      </c>
      <c r="AA164" s="108" t="s">
        <v>152</v>
      </c>
      <c r="AB164" s="108"/>
      <c r="AC164" s="108"/>
      <c r="AD164" s="109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9"/>
      <c r="BC164" s="5"/>
    </row>
    <row r="165" spans="1:55">
      <c r="A165" s="20">
        <v>163</v>
      </c>
      <c r="B165" s="18">
        <v>165</v>
      </c>
      <c r="C165" s="15">
        <v>2</v>
      </c>
      <c r="D165" s="18">
        <v>14</v>
      </c>
      <c r="E165" s="18">
        <v>14</v>
      </c>
      <c r="F165" s="15" t="s">
        <v>242</v>
      </c>
      <c r="G165" s="24" t="s">
        <v>2</v>
      </c>
      <c r="H165" s="6" t="s">
        <v>452</v>
      </c>
      <c r="I165" s="6" t="s">
        <v>453</v>
      </c>
      <c r="J165" s="6" t="s">
        <v>287</v>
      </c>
      <c r="K165" s="4">
        <v>2000</v>
      </c>
      <c r="L165" s="106" t="s">
        <v>162</v>
      </c>
      <c r="M165" s="25" t="s">
        <v>117</v>
      </c>
      <c r="N165" s="16">
        <v>6</v>
      </c>
      <c r="O165" s="17">
        <v>779</v>
      </c>
      <c r="P165" s="17"/>
      <c r="Q165" s="19">
        <v>779</v>
      </c>
      <c r="R165" s="27">
        <v>779</v>
      </c>
      <c r="S165" s="107" t="s">
        <v>152</v>
      </c>
      <c r="T165" s="108" t="s">
        <v>152</v>
      </c>
      <c r="U165" s="108" t="s">
        <v>152</v>
      </c>
      <c r="V165" s="108" t="s">
        <v>152</v>
      </c>
      <c r="W165" s="108" t="s">
        <v>152</v>
      </c>
      <c r="X165" s="108" t="s">
        <v>152</v>
      </c>
      <c r="Y165" s="108" t="s">
        <v>152</v>
      </c>
      <c r="Z165" s="108" t="s">
        <v>152</v>
      </c>
      <c r="AA165" s="108" t="s">
        <v>152</v>
      </c>
      <c r="AB165" s="108"/>
      <c r="AC165" s="108"/>
      <c r="AD165" s="109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9"/>
      <c r="BC165" s="5"/>
    </row>
    <row r="166" spans="1:55">
      <c r="A166" s="20">
        <v>164</v>
      </c>
      <c r="B166" s="18">
        <v>166</v>
      </c>
      <c r="C166" s="15">
        <v>2</v>
      </c>
      <c r="D166" s="18">
        <v>55</v>
      </c>
      <c r="E166" s="18">
        <v>56</v>
      </c>
      <c r="F166" s="15">
        <v>1</v>
      </c>
      <c r="G166" s="24">
        <v>19362</v>
      </c>
      <c r="H166" s="6" t="s">
        <v>454</v>
      </c>
      <c r="I166" s="6" t="s">
        <v>410</v>
      </c>
      <c r="J166" s="6" t="s">
        <v>245</v>
      </c>
      <c r="K166" s="4">
        <v>1989</v>
      </c>
      <c r="L166" s="106" t="s">
        <v>166</v>
      </c>
      <c r="M166" s="25" t="s">
        <v>117</v>
      </c>
      <c r="N166" s="16">
        <v>6</v>
      </c>
      <c r="O166" s="17">
        <v>793</v>
      </c>
      <c r="P166" s="17">
        <v>762</v>
      </c>
      <c r="Q166" s="19">
        <v>777.5</v>
      </c>
      <c r="R166" s="27">
        <v>777.5</v>
      </c>
      <c r="S166" s="107" t="s">
        <v>152</v>
      </c>
      <c r="T166" s="108" t="s">
        <v>152</v>
      </c>
      <c r="U166" s="108" t="s">
        <v>152</v>
      </c>
      <c r="V166" s="108" t="s">
        <v>152</v>
      </c>
      <c r="W166" s="108" t="s">
        <v>152</v>
      </c>
      <c r="X166" s="108" t="s">
        <v>152</v>
      </c>
      <c r="Y166" s="108" t="s">
        <v>152</v>
      </c>
      <c r="Z166" s="108" t="s">
        <v>152</v>
      </c>
      <c r="AA166" s="108" t="s">
        <v>152</v>
      </c>
      <c r="AB166" s="108"/>
      <c r="AC166" s="108"/>
      <c r="AD166" s="109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9"/>
      <c r="BC166" s="5"/>
    </row>
    <row r="167" spans="1:55">
      <c r="A167" s="20">
        <v>165</v>
      </c>
      <c r="B167" s="18">
        <v>167</v>
      </c>
      <c r="C167" s="15">
        <v>2</v>
      </c>
      <c r="D167" s="18">
        <v>19</v>
      </c>
      <c r="E167" s="18">
        <v>20</v>
      </c>
      <c r="F167" s="15">
        <v>1</v>
      </c>
      <c r="G167" s="24">
        <v>5699</v>
      </c>
      <c r="H167" s="6" t="s">
        <v>455</v>
      </c>
      <c r="I167" s="6" t="s">
        <v>277</v>
      </c>
      <c r="J167" s="6" t="s">
        <v>245</v>
      </c>
      <c r="K167" s="4">
        <v>1962</v>
      </c>
      <c r="L167" s="106" t="s">
        <v>170</v>
      </c>
      <c r="M167" s="25" t="s">
        <v>117</v>
      </c>
      <c r="N167" s="16">
        <v>6</v>
      </c>
      <c r="O167" s="17">
        <v>816</v>
      </c>
      <c r="P167" s="17">
        <v>738</v>
      </c>
      <c r="Q167" s="19">
        <v>777</v>
      </c>
      <c r="R167" s="27">
        <v>777</v>
      </c>
      <c r="S167" s="107" t="s">
        <v>152</v>
      </c>
      <c r="T167" s="108" t="s">
        <v>152</v>
      </c>
      <c r="U167" s="108" t="s">
        <v>152</v>
      </c>
      <c r="V167" s="108" t="s">
        <v>152</v>
      </c>
      <c r="W167" s="108" t="s">
        <v>152</v>
      </c>
      <c r="X167" s="108" t="s">
        <v>152</v>
      </c>
      <c r="Y167" s="108" t="s">
        <v>152</v>
      </c>
      <c r="Z167" s="108" t="s">
        <v>152</v>
      </c>
      <c r="AA167" s="108" t="s">
        <v>152</v>
      </c>
      <c r="AB167" s="108"/>
      <c r="AC167" s="108"/>
      <c r="AD167" s="109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9"/>
      <c r="BC167" s="5"/>
    </row>
    <row r="168" spans="1:55">
      <c r="A168" s="20">
        <v>166</v>
      </c>
      <c r="B168" s="18">
        <v>168</v>
      </c>
      <c r="C168" s="15">
        <v>2</v>
      </c>
      <c r="D168" s="18">
        <v>20</v>
      </c>
      <c r="E168" s="18">
        <v>21</v>
      </c>
      <c r="F168" s="15">
        <v>1</v>
      </c>
      <c r="G168" s="24">
        <v>5668</v>
      </c>
      <c r="H168" s="6" t="s">
        <v>456</v>
      </c>
      <c r="I168" s="6" t="s">
        <v>266</v>
      </c>
      <c r="J168" s="6" t="s">
        <v>245</v>
      </c>
      <c r="K168" s="4">
        <v>1960</v>
      </c>
      <c r="L168" s="106" t="s">
        <v>170</v>
      </c>
      <c r="M168" s="25" t="s">
        <v>117</v>
      </c>
      <c r="N168" s="16">
        <v>6</v>
      </c>
      <c r="O168" s="17">
        <v>751</v>
      </c>
      <c r="P168" s="17">
        <v>743</v>
      </c>
      <c r="Q168" s="19">
        <v>776</v>
      </c>
      <c r="R168" s="27">
        <v>747</v>
      </c>
      <c r="S168" s="107" t="s">
        <v>152</v>
      </c>
      <c r="T168" s="108" t="s">
        <v>152</v>
      </c>
      <c r="U168" s="108" t="s">
        <v>152</v>
      </c>
      <c r="V168" s="108">
        <v>29</v>
      </c>
      <c r="W168" s="108" t="s">
        <v>152</v>
      </c>
      <c r="X168" s="108" t="s">
        <v>152</v>
      </c>
      <c r="Y168" s="108" t="s">
        <v>152</v>
      </c>
      <c r="Z168" s="108" t="s">
        <v>152</v>
      </c>
      <c r="AA168" s="108" t="s">
        <v>152</v>
      </c>
      <c r="AB168" s="108"/>
      <c r="AC168" s="108"/>
      <c r="AD168" s="109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9"/>
      <c r="BC168" s="5"/>
    </row>
    <row r="169" spans="1:55">
      <c r="A169" s="20">
        <v>167</v>
      </c>
      <c r="B169" s="18">
        <v>169</v>
      </c>
      <c r="C169" s="15">
        <v>2</v>
      </c>
      <c r="D169" s="18">
        <v>13</v>
      </c>
      <c r="E169" s="18">
        <v>13</v>
      </c>
      <c r="F169" s="15" t="s">
        <v>242</v>
      </c>
      <c r="G169" s="24">
        <v>22646</v>
      </c>
      <c r="H169" s="6" t="s">
        <v>457</v>
      </c>
      <c r="I169" s="6" t="s">
        <v>244</v>
      </c>
      <c r="J169" s="6" t="s">
        <v>245</v>
      </c>
      <c r="K169" s="4">
        <v>1991</v>
      </c>
      <c r="L169" s="106" t="s">
        <v>165</v>
      </c>
      <c r="M169" s="25" t="s">
        <v>120</v>
      </c>
      <c r="N169" s="16">
        <v>6</v>
      </c>
      <c r="O169" s="17">
        <v>766</v>
      </c>
      <c r="P169" s="17">
        <v>781</v>
      </c>
      <c r="Q169" s="19">
        <v>773.5</v>
      </c>
      <c r="R169" s="27">
        <v>773.5</v>
      </c>
      <c r="S169" s="107" t="s">
        <v>152</v>
      </c>
      <c r="T169" s="108" t="s">
        <v>152</v>
      </c>
      <c r="U169" s="108" t="s">
        <v>152</v>
      </c>
      <c r="V169" s="108" t="s">
        <v>152</v>
      </c>
      <c r="W169" s="108" t="s">
        <v>152</v>
      </c>
      <c r="X169" s="108" t="s">
        <v>152</v>
      </c>
      <c r="Y169" s="108" t="s">
        <v>152</v>
      </c>
      <c r="Z169" s="108" t="s">
        <v>152</v>
      </c>
      <c r="AA169" s="108" t="s">
        <v>152</v>
      </c>
      <c r="AB169" s="108"/>
      <c r="AC169" s="108"/>
      <c r="AD169" s="109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9"/>
      <c r="BC169" s="5"/>
    </row>
    <row r="170" spans="1:55">
      <c r="A170" s="20">
        <v>168</v>
      </c>
      <c r="B170" s="18">
        <v>172</v>
      </c>
      <c r="C170" s="15">
        <v>4</v>
      </c>
      <c r="D170" s="18">
        <v>2</v>
      </c>
      <c r="E170" s="18">
        <v>2</v>
      </c>
      <c r="F170" s="15" t="s">
        <v>242</v>
      </c>
      <c r="G170" s="24">
        <v>428</v>
      </c>
      <c r="H170" s="6" t="s">
        <v>458</v>
      </c>
      <c r="I170" s="6" t="s">
        <v>263</v>
      </c>
      <c r="J170" s="6" t="s">
        <v>245</v>
      </c>
      <c r="K170" s="4">
        <v>1956</v>
      </c>
      <c r="L170" s="106" t="s">
        <v>174</v>
      </c>
      <c r="M170" s="25" t="s">
        <v>117</v>
      </c>
      <c r="N170" s="16">
        <v>6</v>
      </c>
      <c r="O170" s="17">
        <v>794</v>
      </c>
      <c r="P170" s="17">
        <v>757</v>
      </c>
      <c r="Q170" s="19">
        <v>773.5</v>
      </c>
      <c r="R170" s="27">
        <v>775.5</v>
      </c>
      <c r="S170" s="107">
        <v>-35</v>
      </c>
      <c r="T170" s="108" t="s">
        <v>152</v>
      </c>
      <c r="U170" s="108">
        <v>20</v>
      </c>
      <c r="V170" s="108" t="s">
        <v>152</v>
      </c>
      <c r="W170" s="108">
        <v>1</v>
      </c>
      <c r="X170" s="108">
        <v>-5</v>
      </c>
      <c r="Y170" s="108">
        <v>9</v>
      </c>
      <c r="Z170" s="108">
        <v>-1</v>
      </c>
      <c r="AA170" s="108">
        <v>9</v>
      </c>
      <c r="AB170" s="108"/>
      <c r="AC170" s="108"/>
      <c r="AD170" s="109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9"/>
      <c r="BC170" s="5"/>
    </row>
    <row r="171" spans="1:55">
      <c r="A171" s="20">
        <v>169</v>
      </c>
      <c r="B171" s="18">
        <v>170</v>
      </c>
      <c r="C171" s="15">
        <v>1</v>
      </c>
      <c r="D171" s="18">
        <v>6</v>
      </c>
      <c r="E171" s="18">
        <v>6</v>
      </c>
      <c r="F171" s="15" t="s">
        <v>242</v>
      </c>
      <c r="G171" s="24">
        <v>10784</v>
      </c>
      <c r="H171" s="6" t="s">
        <v>459</v>
      </c>
      <c r="I171" s="6" t="s">
        <v>317</v>
      </c>
      <c r="J171" s="6" t="s">
        <v>245</v>
      </c>
      <c r="K171" s="4">
        <v>1999</v>
      </c>
      <c r="L171" s="106" t="s">
        <v>161</v>
      </c>
      <c r="M171" s="25" t="s">
        <v>120</v>
      </c>
      <c r="N171" s="16">
        <v>6</v>
      </c>
      <c r="O171" s="17">
        <v>769</v>
      </c>
      <c r="P171" s="17">
        <v>742</v>
      </c>
      <c r="Q171" s="19">
        <v>772.5</v>
      </c>
      <c r="R171" s="27">
        <v>755.5</v>
      </c>
      <c r="S171" s="107">
        <v>-1</v>
      </c>
      <c r="T171" s="108" t="s">
        <v>152</v>
      </c>
      <c r="U171" s="108" t="s">
        <v>152</v>
      </c>
      <c r="V171" s="108" t="s">
        <v>152</v>
      </c>
      <c r="W171" s="108">
        <v>39</v>
      </c>
      <c r="X171" s="108">
        <v>-21</v>
      </c>
      <c r="Y171" s="108">
        <v>0</v>
      </c>
      <c r="Z171" s="108" t="s">
        <v>152</v>
      </c>
      <c r="AA171" s="108" t="s">
        <v>152</v>
      </c>
      <c r="AB171" s="108"/>
      <c r="AC171" s="108"/>
      <c r="AD171" s="109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9"/>
      <c r="BC171" s="5"/>
    </row>
    <row r="172" spans="1:55">
      <c r="A172" s="20">
        <v>170</v>
      </c>
      <c r="B172" s="18">
        <v>171</v>
      </c>
      <c r="C172" s="15">
        <v>1</v>
      </c>
      <c r="D172" s="18">
        <v>10</v>
      </c>
      <c r="E172" s="18">
        <v>10</v>
      </c>
      <c r="F172" s="15" t="s">
        <v>242</v>
      </c>
      <c r="G172" s="24">
        <v>15585</v>
      </c>
      <c r="H172" s="6" t="s">
        <v>460</v>
      </c>
      <c r="I172" s="6" t="s">
        <v>277</v>
      </c>
      <c r="J172" s="6" t="s">
        <v>245</v>
      </c>
      <c r="K172" s="4">
        <v>1971</v>
      </c>
      <c r="L172" s="106" t="s">
        <v>168</v>
      </c>
      <c r="M172" s="25" t="s">
        <v>117</v>
      </c>
      <c r="N172" s="16">
        <v>6</v>
      </c>
      <c r="O172" s="17">
        <v>707</v>
      </c>
      <c r="P172" s="17">
        <v>754</v>
      </c>
      <c r="Q172" s="19">
        <v>770.5</v>
      </c>
      <c r="R172" s="27">
        <v>730.5</v>
      </c>
      <c r="S172" s="107" t="s">
        <v>152</v>
      </c>
      <c r="T172" s="108" t="s">
        <v>152</v>
      </c>
      <c r="U172" s="108" t="s">
        <v>152</v>
      </c>
      <c r="V172" s="108">
        <v>8</v>
      </c>
      <c r="W172" s="108">
        <v>-2</v>
      </c>
      <c r="X172" s="108">
        <v>34</v>
      </c>
      <c r="Y172" s="108" t="s">
        <v>152</v>
      </c>
      <c r="Z172" s="108" t="s">
        <v>152</v>
      </c>
      <c r="AA172" s="108" t="s">
        <v>152</v>
      </c>
      <c r="AB172" s="108"/>
      <c r="AC172" s="108"/>
      <c r="AD172" s="109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9"/>
      <c r="BC172" s="5"/>
    </row>
    <row r="173" spans="1:55">
      <c r="A173" s="20">
        <v>171</v>
      </c>
      <c r="B173" s="18">
        <v>173</v>
      </c>
      <c r="C173" s="15">
        <v>2</v>
      </c>
      <c r="D173" s="18">
        <v>56</v>
      </c>
      <c r="E173" s="18">
        <v>57</v>
      </c>
      <c r="F173" s="15">
        <v>1</v>
      </c>
      <c r="G173" s="24">
        <v>17432</v>
      </c>
      <c r="H173" s="6" t="s">
        <v>461</v>
      </c>
      <c r="I173" s="6" t="s">
        <v>462</v>
      </c>
      <c r="J173" s="6" t="s">
        <v>245</v>
      </c>
      <c r="K173" s="4">
        <v>1979</v>
      </c>
      <c r="L173" s="106" t="s">
        <v>166</v>
      </c>
      <c r="M173" s="25" t="s">
        <v>117</v>
      </c>
      <c r="N173" s="16">
        <v>6</v>
      </c>
      <c r="O173" s="17"/>
      <c r="P173" s="17"/>
      <c r="Q173" s="19">
        <v>763</v>
      </c>
      <c r="R173" s="27">
        <v>780</v>
      </c>
      <c r="S173" s="107" t="s">
        <v>152</v>
      </c>
      <c r="T173" s="108" t="s">
        <v>152</v>
      </c>
      <c r="U173" s="108" t="s">
        <v>152</v>
      </c>
      <c r="V173" s="108" t="s">
        <v>152</v>
      </c>
      <c r="W173" s="108" t="s">
        <v>152</v>
      </c>
      <c r="X173" s="108" t="s">
        <v>152</v>
      </c>
      <c r="Y173" s="108">
        <v>-17</v>
      </c>
      <c r="Z173" s="108" t="s">
        <v>152</v>
      </c>
      <c r="AA173" s="108" t="s">
        <v>152</v>
      </c>
      <c r="AB173" s="108"/>
      <c r="AC173" s="108"/>
      <c r="AD173" s="109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9"/>
      <c r="BC173" s="5"/>
    </row>
    <row r="174" spans="1:55">
      <c r="A174" s="20">
        <v>172</v>
      </c>
      <c r="B174" s="18">
        <v>174</v>
      </c>
      <c r="C174" s="15">
        <v>2</v>
      </c>
      <c r="D174" s="18">
        <v>11</v>
      </c>
      <c r="E174" s="18">
        <v>11</v>
      </c>
      <c r="F174" s="15" t="s">
        <v>242</v>
      </c>
      <c r="G174" s="24">
        <v>9978</v>
      </c>
      <c r="H174" s="6" t="s">
        <v>463</v>
      </c>
      <c r="I174" s="6" t="s">
        <v>385</v>
      </c>
      <c r="J174" s="6" t="s">
        <v>245</v>
      </c>
      <c r="K174" s="4">
        <v>1977</v>
      </c>
      <c r="L174" s="106" t="s">
        <v>168</v>
      </c>
      <c r="M174" s="25" t="s">
        <v>117</v>
      </c>
      <c r="N174" s="16">
        <v>6</v>
      </c>
      <c r="O174" s="17">
        <v>813</v>
      </c>
      <c r="P174" s="17"/>
      <c r="Q174" s="19">
        <v>763</v>
      </c>
      <c r="R174" s="27">
        <v>813</v>
      </c>
      <c r="S174" s="107">
        <v>-42</v>
      </c>
      <c r="T174" s="108">
        <v>9</v>
      </c>
      <c r="U174" s="108">
        <v>-2</v>
      </c>
      <c r="V174" s="108">
        <v>-36</v>
      </c>
      <c r="W174" s="108" t="s">
        <v>152</v>
      </c>
      <c r="X174" s="108" t="s">
        <v>152</v>
      </c>
      <c r="Y174" s="108" t="s">
        <v>152</v>
      </c>
      <c r="Z174" s="108">
        <v>21</v>
      </c>
      <c r="AA174" s="108" t="s">
        <v>152</v>
      </c>
      <c r="AB174" s="108"/>
      <c r="AC174" s="108"/>
      <c r="AD174" s="109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9"/>
      <c r="BC174" s="5"/>
    </row>
    <row r="175" spans="1:55">
      <c r="A175" s="20">
        <v>173</v>
      </c>
      <c r="B175" s="18">
        <v>175</v>
      </c>
      <c r="C175" s="15">
        <v>2</v>
      </c>
      <c r="D175" s="18">
        <v>11</v>
      </c>
      <c r="E175" s="18">
        <v>11</v>
      </c>
      <c r="F175" s="15" t="s">
        <v>242</v>
      </c>
      <c r="G175" s="24">
        <v>7956</v>
      </c>
      <c r="H175" s="6" t="s">
        <v>464</v>
      </c>
      <c r="I175" s="6" t="s">
        <v>274</v>
      </c>
      <c r="J175" s="6" t="s">
        <v>245</v>
      </c>
      <c r="K175" s="4">
        <v>1998</v>
      </c>
      <c r="L175" s="106" t="s">
        <v>163</v>
      </c>
      <c r="M175" s="25" t="s">
        <v>120</v>
      </c>
      <c r="N175" s="16">
        <v>6</v>
      </c>
      <c r="O175" s="17">
        <v>839</v>
      </c>
      <c r="P175" s="17">
        <v>724</v>
      </c>
      <c r="Q175" s="19">
        <v>761.5</v>
      </c>
      <c r="R175" s="27">
        <v>781.5</v>
      </c>
      <c r="S175" s="107" t="s">
        <v>152</v>
      </c>
      <c r="T175" s="108" t="s">
        <v>152</v>
      </c>
      <c r="U175" s="108">
        <v>10</v>
      </c>
      <c r="V175" s="108" t="s">
        <v>152</v>
      </c>
      <c r="W175" s="108">
        <v>-30</v>
      </c>
      <c r="X175" s="108" t="s">
        <v>152</v>
      </c>
      <c r="Y175" s="108" t="s">
        <v>152</v>
      </c>
      <c r="Z175" s="108" t="s">
        <v>152</v>
      </c>
      <c r="AA175" s="108" t="s">
        <v>152</v>
      </c>
      <c r="AB175" s="108"/>
      <c r="AC175" s="108"/>
      <c r="AD175" s="109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9"/>
      <c r="BC175" s="5"/>
    </row>
    <row r="176" spans="1:55">
      <c r="A176" s="20">
        <v>174</v>
      </c>
      <c r="B176" s="18">
        <v>176</v>
      </c>
      <c r="C176" s="15">
        <v>2</v>
      </c>
      <c r="D176" s="18">
        <v>57</v>
      </c>
      <c r="E176" s="18">
        <v>58</v>
      </c>
      <c r="F176" s="15">
        <v>1</v>
      </c>
      <c r="G176" s="24">
        <v>18482</v>
      </c>
      <c r="H176" s="6" t="s">
        <v>465</v>
      </c>
      <c r="I176" s="6" t="s">
        <v>257</v>
      </c>
      <c r="J176" s="6" t="s">
        <v>245</v>
      </c>
      <c r="K176" s="4">
        <v>1988</v>
      </c>
      <c r="L176" s="106" t="s">
        <v>166</v>
      </c>
      <c r="M176" s="25" t="s">
        <v>117</v>
      </c>
      <c r="N176" s="16">
        <v>6</v>
      </c>
      <c r="O176" s="17">
        <v>897</v>
      </c>
      <c r="P176" s="17">
        <v>805</v>
      </c>
      <c r="Q176" s="19">
        <v>761</v>
      </c>
      <c r="R176" s="27">
        <v>851</v>
      </c>
      <c r="S176" s="107" t="s">
        <v>152</v>
      </c>
      <c r="T176" s="108" t="s">
        <v>152</v>
      </c>
      <c r="U176" s="108" t="s">
        <v>152</v>
      </c>
      <c r="V176" s="108">
        <v>7</v>
      </c>
      <c r="W176" s="108" t="s">
        <v>152</v>
      </c>
      <c r="X176" s="108" t="s">
        <v>152</v>
      </c>
      <c r="Y176" s="108" t="s">
        <v>152</v>
      </c>
      <c r="Z176" s="108">
        <v>-97</v>
      </c>
      <c r="AA176" s="108" t="s">
        <v>152</v>
      </c>
      <c r="AB176" s="108"/>
      <c r="AC176" s="108"/>
      <c r="AD176" s="109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9"/>
      <c r="BC176" s="5"/>
    </row>
    <row r="177" spans="1:55">
      <c r="A177" s="20">
        <v>175</v>
      </c>
      <c r="B177" s="18">
        <v>177</v>
      </c>
      <c r="C177" s="15">
        <v>2</v>
      </c>
      <c r="D177" s="18">
        <v>21</v>
      </c>
      <c r="E177" s="18">
        <v>22</v>
      </c>
      <c r="F177" s="15">
        <v>1</v>
      </c>
      <c r="G177" s="24">
        <v>949</v>
      </c>
      <c r="H177" s="6" t="s">
        <v>466</v>
      </c>
      <c r="I177" s="6" t="s">
        <v>244</v>
      </c>
      <c r="J177" s="6" t="s">
        <v>245</v>
      </c>
      <c r="K177" s="4">
        <v>1965</v>
      </c>
      <c r="L177" s="106" t="s">
        <v>170</v>
      </c>
      <c r="M177" s="25" t="s">
        <v>117</v>
      </c>
      <c r="N177" s="16">
        <v>6</v>
      </c>
      <c r="O177" s="17">
        <v>751</v>
      </c>
      <c r="P177" s="17">
        <v>771</v>
      </c>
      <c r="Q177" s="19">
        <v>761</v>
      </c>
      <c r="R177" s="27">
        <v>761</v>
      </c>
      <c r="S177" s="107" t="s">
        <v>152</v>
      </c>
      <c r="T177" s="108" t="s">
        <v>152</v>
      </c>
      <c r="U177" s="108" t="s">
        <v>152</v>
      </c>
      <c r="V177" s="108" t="s">
        <v>152</v>
      </c>
      <c r="W177" s="108" t="s">
        <v>152</v>
      </c>
      <c r="X177" s="108" t="s">
        <v>152</v>
      </c>
      <c r="Y177" s="108" t="s">
        <v>152</v>
      </c>
      <c r="Z177" s="108" t="s">
        <v>152</v>
      </c>
      <c r="AA177" s="108" t="s">
        <v>152</v>
      </c>
      <c r="AB177" s="108"/>
      <c r="AC177" s="108"/>
      <c r="AD177" s="109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9"/>
      <c r="BC177" s="5"/>
    </row>
    <row r="178" spans="1:55">
      <c r="A178" s="20">
        <v>176</v>
      </c>
      <c r="B178" s="18">
        <v>178</v>
      </c>
      <c r="C178" s="15">
        <v>2</v>
      </c>
      <c r="D178" s="18">
        <v>22</v>
      </c>
      <c r="E178" s="18">
        <v>23</v>
      </c>
      <c r="F178" s="15">
        <v>1</v>
      </c>
      <c r="G178" s="24">
        <v>5669</v>
      </c>
      <c r="H178" s="6" t="s">
        <v>467</v>
      </c>
      <c r="I178" s="6" t="s">
        <v>266</v>
      </c>
      <c r="J178" s="6" t="s">
        <v>245</v>
      </c>
      <c r="K178" s="4">
        <v>1964</v>
      </c>
      <c r="L178" s="106" t="s">
        <v>170</v>
      </c>
      <c r="M178" s="25" t="s">
        <v>117</v>
      </c>
      <c r="N178" s="16">
        <v>6</v>
      </c>
      <c r="O178" s="17">
        <v>787</v>
      </c>
      <c r="P178" s="17">
        <v>734</v>
      </c>
      <c r="Q178" s="19">
        <v>760.5</v>
      </c>
      <c r="R178" s="27">
        <v>760.5</v>
      </c>
      <c r="S178" s="107" t="s">
        <v>152</v>
      </c>
      <c r="T178" s="108" t="s">
        <v>152</v>
      </c>
      <c r="U178" s="108" t="s">
        <v>152</v>
      </c>
      <c r="V178" s="108" t="s">
        <v>152</v>
      </c>
      <c r="W178" s="108" t="s">
        <v>152</v>
      </c>
      <c r="X178" s="108" t="s">
        <v>152</v>
      </c>
      <c r="Y178" s="108" t="s">
        <v>152</v>
      </c>
      <c r="Z178" s="108" t="s">
        <v>152</v>
      </c>
      <c r="AA178" s="108" t="s">
        <v>152</v>
      </c>
      <c r="AB178" s="108"/>
      <c r="AC178" s="108"/>
      <c r="AD178" s="109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9"/>
      <c r="BC178" s="5"/>
    </row>
    <row r="179" spans="1:55">
      <c r="A179" s="20">
        <v>177</v>
      </c>
      <c r="B179" s="18">
        <v>179</v>
      </c>
      <c r="C179" s="15">
        <v>2</v>
      </c>
      <c r="D179" s="18">
        <v>58</v>
      </c>
      <c r="E179" s="18">
        <v>59</v>
      </c>
      <c r="F179" s="15">
        <v>1</v>
      </c>
      <c r="G179" s="24" t="s">
        <v>241</v>
      </c>
      <c r="H179" s="6" t="s">
        <v>468</v>
      </c>
      <c r="I179" s="6" t="s">
        <v>441</v>
      </c>
      <c r="J179" s="6" t="s">
        <v>287</v>
      </c>
      <c r="K179" s="4">
        <v>1981</v>
      </c>
      <c r="L179" s="106" t="s">
        <v>166</v>
      </c>
      <c r="M179" s="25" t="s">
        <v>117</v>
      </c>
      <c r="N179" s="16">
        <v>6</v>
      </c>
      <c r="O179" s="17">
        <v>702</v>
      </c>
      <c r="P179" s="17"/>
      <c r="Q179" s="19">
        <v>760</v>
      </c>
      <c r="R179" s="27">
        <v>702</v>
      </c>
      <c r="S179" s="107" t="s">
        <v>152</v>
      </c>
      <c r="T179" s="108" t="s">
        <v>152</v>
      </c>
      <c r="U179" s="108" t="s">
        <v>152</v>
      </c>
      <c r="V179" s="108" t="s">
        <v>152</v>
      </c>
      <c r="W179" s="108" t="s">
        <v>152</v>
      </c>
      <c r="X179" s="108" t="s">
        <v>152</v>
      </c>
      <c r="Y179" s="108">
        <v>8</v>
      </c>
      <c r="Z179" s="108">
        <v>50</v>
      </c>
      <c r="AA179" s="108" t="s">
        <v>152</v>
      </c>
      <c r="AB179" s="108"/>
      <c r="AC179" s="108"/>
      <c r="AD179" s="109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9"/>
      <c r="BC179" s="5"/>
    </row>
    <row r="180" spans="1:55">
      <c r="A180" s="20">
        <v>178</v>
      </c>
      <c r="B180" s="18">
        <v>180</v>
      </c>
      <c r="C180" s="15">
        <v>2</v>
      </c>
      <c r="D180" s="18">
        <v>4</v>
      </c>
      <c r="E180" s="18">
        <v>4</v>
      </c>
      <c r="F180" s="15" t="s">
        <v>242</v>
      </c>
      <c r="G180" s="24">
        <v>18782</v>
      </c>
      <c r="H180" s="6" t="s">
        <v>469</v>
      </c>
      <c r="I180" s="6" t="s">
        <v>253</v>
      </c>
      <c r="J180" s="6" t="s">
        <v>245</v>
      </c>
      <c r="K180" s="4">
        <v>2002</v>
      </c>
      <c r="L180" s="106" t="s">
        <v>160</v>
      </c>
      <c r="M180" s="25" t="s">
        <v>117</v>
      </c>
      <c r="N180" s="16">
        <v>6</v>
      </c>
      <c r="O180" s="17">
        <v>711</v>
      </c>
      <c r="P180" s="17">
        <v>802</v>
      </c>
      <c r="Q180" s="19">
        <v>756.5</v>
      </c>
      <c r="R180" s="27">
        <v>756.5</v>
      </c>
      <c r="S180" s="107" t="s">
        <v>152</v>
      </c>
      <c r="T180" s="108" t="s">
        <v>152</v>
      </c>
      <c r="U180" s="108" t="s">
        <v>152</v>
      </c>
      <c r="V180" s="108" t="s">
        <v>152</v>
      </c>
      <c r="W180" s="108" t="s">
        <v>152</v>
      </c>
      <c r="X180" s="108" t="s">
        <v>152</v>
      </c>
      <c r="Y180" s="108" t="s">
        <v>152</v>
      </c>
      <c r="Z180" s="108" t="s">
        <v>152</v>
      </c>
      <c r="AA180" s="108" t="s">
        <v>152</v>
      </c>
      <c r="AB180" s="108"/>
      <c r="AC180" s="108"/>
      <c r="AD180" s="109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9"/>
      <c r="BC180" s="5"/>
    </row>
    <row r="181" spans="1:55">
      <c r="A181" s="20">
        <v>179</v>
      </c>
      <c r="B181" s="18">
        <v>181</v>
      </c>
      <c r="C181" s="15">
        <v>2</v>
      </c>
      <c r="D181" s="18">
        <v>27</v>
      </c>
      <c r="E181" s="18">
        <v>27</v>
      </c>
      <c r="F181" s="15" t="s">
        <v>242</v>
      </c>
      <c r="G181" s="24">
        <v>8949</v>
      </c>
      <c r="H181" s="6" t="s">
        <v>470</v>
      </c>
      <c r="I181" s="6" t="s">
        <v>248</v>
      </c>
      <c r="J181" s="6" t="s">
        <v>245</v>
      </c>
      <c r="K181" s="4">
        <v>1994</v>
      </c>
      <c r="L181" s="106" t="s">
        <v>164</v>
      </c>
      <c r="M181" s="25" t="s">
        <v>117</v>
      </c>
      <c r="N181" s="16">
        <v>6</v>
      </c>
      <c r="O181" s="17">
        <v>755</v>
      </c>
      <c r="P181" s="17">
        <v>756</v>
      </c>
      <c r="Q181" s="19">
        <v>755.5</v>
      </c>
      <c r="R181" s="27">
        <v>755.5</v>
      </c>
      <c r="S181" s="107" t="s">
        <v>152</v>
      </c>
      <c r="T181" s="108" t="s">
        <v>152</v>
      </c>
      <c r="U181" s="108" t="s">
        <v>152</v>
      </c>
      <c r="V181" s="108" t="s">
        <v>152</v>
      </c>
      <c r="W181" s="108" t="s">
        <v>152</v>
      </c>
      <c r="X181" s="108" t="s">
        <v>152</v>
      </c>
      <c r="Y181" s="108" t="s">
        <v>152</v>
      </c>
      <c r="Z181" s="108" t="s">
        <v>152</v>
      </c>
      <c r="AA181" s="108" t="s">
        <v>152</v>
      </c>
      <c r="AB181" s="108"/>
      <c r="AC181" s="108"/>
      <c r="AD181" s="109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9"/>
      <c r="BC181" s="5"/>
    </row>
    <row r="182" spans="1:55">
      <c r="A182" s="20">
        <v>180</v>
      </c>
      <c r="B182" s="18">
        <v>182</v>
      </c>
      <c r="C182" s="15">
        <v>2</v>
      </c>
      <c r="D182" s="18">
        <v>59</v>
      </c>
      <c r="E182" s="18">
        <v>60</v>
      </c>
      <c r="F182" s="15">
        <v>1</v>
      </c>
      <c r="G182" s="24" t="s">
        <v>4</v>
      </c>
      <c r="H182" s="6" t="s">
        <v>471</v>
      </c>
      <c r="I182" s="6" t="s">
        <v>441</v>
      </c>
      <c r="J182" s="6" t="s">
        <v>287</v>
      </c>
      <c r="K182" s="4">
        <v>1988</v>
      </c>
      <c r="L182" s="106" t="s">
        <v>166</v>
      </c>
      <c r="M182" s="25" t="s">
        <v>117</v>
      </c>
      <c r="N182" s="16">
        <v>6</v>
      </c>
      <c r="O182" s="17">
        <v>755</v>
      </c>
      <c r="P182" s="17"/>
      <c r="Q182" s="19">
        <v>755</v>
      </c>
      <c r="R182" s="27">
        <v>755</v>
      </c>
      <c r="S182" s="107" t="s">
        <v>152</v>
      </c>
      <c r="T182" s="108" t="s">
        <v>152</v>
      </c>
      <c r="U182" s="108" t="s">
        <v>152</v>
      </c>
      <c r="V182" s="108" t="s">
        <v>152</v>
      </c>
      <c r="W182" s="108" t="s">
        <v>152</v>
      </c>
      <c r="X182" s="108" t="s">
        <v>152</v>
      </c>
      <c r="Y182" s="108" t="s">
        <v>152</v>
      </c>
      <c r="Z182" s="108" t="s">
        <v>152</v>
      </c>
      <c r="AA182" s="108" t="s">
        <v>152</v>
      </c>
      <c r="AB182" s="108"/>
      <c r="AC182" s="108"/>
      <c r="AD182" s="109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9"/>
      <c r="BC182" s="5"/>
    </row>
    <row r="183" spans="1:55">
      <c r="A183" s="20">
        <v>181</v>
      </c>
      <c r="B183" s="18">
        <v>183</v>
      </c>
      <c r="C183" s="15">
        <v>2</v>
      </c>
      <c r="D183" s="18">
        <v>5</v>
      </c>
      <c r="E183" s="18">
        <v>5</v>
      </c>
      <c r="F183" s="15" t="s">
        <v>242</v>
      </c>
      <c r="G183" s="24">
        <v>16669</v>
      </c>
      <c r="H183" s="6" t="s">
        <v>472</v>
      </c>
      <c r="I183" s="6" t="s">
        <v>248</v>
      </c>
      <c r="J183" s="6" t="s">
        <v>245</v>
      </c>
      <c r="K183" s="4">
        <v>2002</v>
      </c>
      <c r="L183" s="106" t="s">
        <v>160</v>
      </c>
      <c r="M183" s="25" t="s">
        <v>117</v>
      </c>
      <c r="N183" s="16">
        <v>6</v>
      </c>
      <c r="O183" s="17">
        <v>773</v>
      </c>
      <c r="P183" s="17">
        <v>738</v>
      </c>
      <c r="Q183" s="19">
        <v>754.5</v>
      </c>
      <c r="R183" s="27">
        <v>755.5</v>
      </c>
      <c r="S183" s="107" t="s">
        <v>152</v>
      </c>
      <c r="T183" s="108" t="s">
        <v>152</v>
      </c>
      <c r="U183" s="108" t="s">
        <v>152</v>
      </c>
      <c r="V183" s="108" t="s">
        <v>152</v>
      </c>
      <c r="W183" s="108">
        <v>7</v>
      </c>
      <c r="X183" s="108" t="s">
        <v>152</v>
      </c>
      <c r="Y183" s="108">
        <v>16</v>
      </c>
      <c r="Z183" s="108">
        <v>-24</v>
      </c>
      <c r="AA183" s="108" t="s">
        <v>152</v>
      </c>
      <c r="AB183" s="108"/>
      <c r="AC183" s="108"/>
      <c r="AD183" s="109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9"/>
      <c r="BC183" s="5"/>
    </row>
    <row r="184" spans="1:55">
      <c r="A184" s="20">
        <v>182</v>
      </c>
      <c r="B184" s="18">
        <v>185</v>
      </c>
      <c r="C184" s="15">
        <v>3</v>
      </c>
      <c r="D184" s="18">
        <v>60</v>
      </c>
      <c r="E184" s="18">
        <v>61</v>
      </c>
      <c r="F184" s="15">
        <v>1</v>
      </c>
      <c r="G184" s="24">
        <v>6471</v>
      </c>
      <c r="H184" s="6" t="s">
        <v>473</v>
      </c>
      <c r="I184" s="6" t="s">
        <v>319</v>
      </c>
      <c r="J184" s="6" t="s">
        <v>245</v>
      </c>
      <c r="K184" s="4">
        <v>1992</v>
      </c>
      <c r="L184" s="106" t="s">
        <v>166</v>
      </c>
      <c r="M184" s="25" t="s">
        <v>117</v>
      </c>
      <c r="N184" s="16">
        <v>6</v>
      </c>
      <c r="O184" s="17">
        <v>721</v>
      </c>
      <c r="P184" s="17">
        <v>782</v>
      </c>
      <c r="Q184" s="19">
        <v>751.5</v>
      </c>
      <c r="R184" s="27">
        <v>751.5</v>
      </c>
      <c r="S184" s="107" t="s">
        <v>152</v>
      </c>
      <c r="T184" s="108" t="s">
        <v>152</v>
      </c>
      <c r="U184" s="108" t="s">
        <v>152</v>
      </c>
      <c r="V184" s="108" t="s">
        <v>152</v>
      </c>
      <c r="W184" s="108" t="s">
        <v>152</v>
      </c>
      <c r="X184" s="108" t="s">
        <v>152</v>
      </c>
      <c r="Y184" s="108" t="s">
        <v>152</v>
      </c>
      <c r="Z184" s="108" t="s">
        <v>152</v>
      </c>
      <c r="AA184" s="108" t="s">
        <v>152</v>
      </c>
      <c r="AB184" s="108"/>
      <c r="AC184" s="108"/>
      <c r="AD184" s="109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9"/>
      <c r="BC184" s="5"/>
    </row>
    <row r="185" spans="1:55">
      <c r="A185" s="20">
        <v>183</v>
      </c>
      <c r="B185" s="18">
        <v>186</v>
      </c>
      <c r="C185" s="15">
        <v>3</v>
      </c>
      <c r="D185" s="18">
        <v>28</v>
      </c>
      <c r="E185" s="18">
        <v>28</v>
      </c>
      <c r="F185" s="15" t="s">
        <v>242</v>
      </c>
      <c r="G185" s="24">
        <v>20898</v>
      </c>
      <c r="H185" s="6" t="s">
        <v>474</v>
      </c>
      <c r="I185" s="6" t="s">
        <v>475</v>
      </c>
      <c r="J185" s="6" t="s">
        <v>292</v>
      </c>
      <c r="K185" s="4">
        <v>1997</v>
      </c>
      <c r="L185" s="106" t="s">
        <v>164</v>
      </c>
      <c r="M185" s="25" t="s">
        <v>117</v>
      </c>
      <c r="N185" s="16">
        <v>6</v>
      </c>
      <c r="O185" s="17">
        <v>633</v>
      </c>
      <c r="P185" s="17"/>
      <c r="Q185" s="19">
        <v>750</v>
      </c>
      <c r="R185" s="27">
        <v>633</v>
      </c>
      <c r="S185" s="107">
        <v>39</v>
      </c>
      <c r="T185" s="108" t="s">
        <v>152</v>
      </c>
      <c r="U185" s="108">
        <v>35</v>
      </c>
      <c r="V185" s="108">
        <v>43</v>
      </c>
      <c r="W185" s="108" t="s">
        <v>152</v>
      </c>
      <c r="X185" s="108" t="s">
        <v>152</v>
      </c>
      <c r="Y185" s="108" t="s">
        <v>152</v>
      </c>
      <c r="Z185" s="108" t="s">
        <v>152</v>
      </c>
      <c r="AA185" s="108" t="s">
        <v>152</v>
      </c>
      <c r="AB185" s="108"/>
      <c r="AC185" s="108"/>
      <c r="AD185" s="109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9"/>
      <c r="BC185" s="5"/>
    </row>
    <row r="186" spans="1:55">
      <c r="A186" s="20">
        <v>184</v>
      </c>
      <c r="B186" s="18">
        <v>188</v>
      </c>
      <c r="C186" s="15">
        <v>4</v>
      </c>
      <c r="D186" s="18">
        <v>61</v>
      </c>
      <c r="E186" s="18">
        <v>62</v>
      </c>
      <c r="F186" s="15">
        <v>1</v>
      </c>
      <c r="G186" s="24">
        <v>10040</v>
      </c>
      <c r="H186" s="6" t="s">
        <v>476</v>
      </c>
      <c r="I186" s="6" t="s">
        <v>447</v>
      </c>
      <c r="J186" s="6" t="s">
        <v>245</v>
      </c>
      <c r="K186" s="4">
        <v>1992</v>
      </c>
      <c r="L186" s="106" t="s">
        <v>166</v>
      </c>
      <c r="M186" s="25" t="s">
        <v>117</v>
      </c>
      <c r="N186" s="16">
        <v>5</v>
      </c>
      <c r="O186" s="17">
        <v>720</v>
      </c>
      <c r="P186" s="17">
        <v>778</v>
      </c>
      <c r="Q186" s="19">
        <v>749</v>
      </c>
      <c r="R186" s="27">
        <v>749</v>
      </c>
      <c r="S186" s="107" t="s">
        <v>152</v>
      </c>
      <c r="T186" s="108" t="s">
        <v>152</v>
      </c>
      <c r="U186" s="108" t="s">
        <v>152</v>
      </c>
      <c r="V186" s="108" t="s">
        <v>152</v>
      </c>
      <c r="W186" s="108" t="s">
        <v>152</v>
      </c>
      <c r="X186" s="108" t="s">
        <v>152</v>
      </c>
      <c r="Y186" s="108" t="s">
        <v>152</v>
      </c>
      <c r="Z186" s="108" t="s">
        <v>152</v>
      </c>
      <c r="AA186" s="108" t="s">
        <v>152</v>
      </c>
      <c r="AB186" s="108"/>
      <c r="AC186" s="108"/>
      <c r="AD186" s="109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9"/>
      <c r="BC186" s="5"/>
    </row>
    <row r="187" spans="1:55">
      <c r="A187" s="20">
        <v>185</v>
      </c>
      <c r="B187" s="18">
        <v>189</v>
      </c>
      <c r="C187" s="15">
        <v>4</v>
      </c>
      <c r="D187" s="18">
        <v>29</v>
      </c>
      <c r="E187" s="18">
        <v>29</v>
      </c>
      <c r="F187" s="15" t="s">
        <v>242</v>
      </c>
      <c r="G187" s="24">
        <v>16636</v>
      </c>
      <c r="H187" s="6" t="s">
        <v>477</v>
      </c>
      <c r="I187" s="6" t="s">
        <v>289</v>
      </c>
      <c r="J187" s="6" t="s">
        <v>245</v>
      </c>
      <c r="K187" s="4">
        <v>1998</v>
      </c>
      <c r="L187" s="106" t="s">
        <v>164</v>
      </c>
      <c r="M187" s="25" t="s">
        <v>117</v>
      </c>
      <c r="N187" s="16">
        <v>5</v>
      </c>
      <c r="O187" s="17">
        <v>724</v>
      </c>
      <c r="P187" s="17">
        <v>742</v>
      </c>
      <c r="Q187" s="19">
        <v>749</v>
      </c>
      <c r="R187" s="27">
        <v>733</v>
      </c>
      <c r="S187" s="107" t="s">
        <v>152</v>
      </c>
      <c r="T187" s="108" t="s">
        <v>152</v>
      </c>
      <c r="U187" s="108">
        <v>-6</v>
      </c>
      <c r="V187" s="108" t="s">
        <v>152</v>
      </c>
      <c r="W187" s="108">
        <v>-6</v>
      </c>
      <c r="X187" s="108" t="s">
        <v>152</v>
      </c>
      <c r="Y187" s="108">
        <v>28</v>
      </c>
      <c r="Z187" s="108" t="s">
        <v>152</v>
      </c>
      <c r="AA187" s="108" t="s">
        <v>152</v>
      </c>
      <c r="AB187" s="108"/>
      <c r="AC187" s="108"/>
      <c r="AD187" s="109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9"/>
      <c r="BC187" s="5"/>
    </row>
    <row r="188" spans="1:55">
      <c r="A188" s="20">
        <v>186</v>
      </c>
      <c r="B188" s="18">
        <v>190</v>
      </c>
      <c r="C188" s="15">
        <v>4</v>
      </c>
      <c r="D188" s="18">
        <v>7</v>
      </c>
      <c r="E188" s="18">
        <v>7</v>
      </c>
      <c r="F188" s="15" t="s">
        <v>242</v>
      </c>
      <c r="G188" s="24" t="s">
        <v>70</v>
      </c>
      <c r="H188" s="6" t="s">
        <v>478</v>
      </c>
      <c r="I188" s="6" t="s">
        <v>369</v>
      </c>
      <c r="J188" s="6" t="s">
        <v>287</v>
      </c>
      <c r="K188" s="4">
        <v>1999</v>
      </c>
      <c r="L188" s="106" t="s">
        <v>161</v>
      </c>
      <c r="M188" s="25" t="s">
        <v>120</v>
      </c>
      <c r="N188" s="16">
        <v>5</v>
      </c>
      <c r="O188" s="17">
        <v>765</v>
      </c>
      <c r="P188" s="17"/>
      <c r="Q188" s="19">
        <v>749</v>
      </c>
      <c r="R188" s="27">
        <v>765</v>
      </c>
      <c r="S188" s="107" t="s">
        <v>152</v>
      </c>
      <c r="T188" s="108" t="s">
        <v>152</v>
      </c>
      <c r="U188" s="108" t="s">
        <v>152</v>
      </c>
      <c r="V188" s="108" t="s">
        <v>152</v>
      </c>
      <c r="W188" s="108" t="s">
        <v>152</v>
      </c>
      <c r="X188" s="108" t="s">
        <v>152</v>
      </c>
      <c r="Y188" s="108">
        <v>-16</v>
      </c>
      <c r="Z188" s="108" t="s">
        <v>152</v>
      </c>
      <c r="AA188" s="108" t="s">
        <v>152</v>
      </c>
      <c r="AB188" s="108"/>
      <c r="AC188" s="108"/>
      <c r="AD188" s="109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9"/>
      <c r="BC188" s="5"/>
    </row>
    <row r="189" spans="1:55">
      <c r="A189" s="20">
        <v>187</v>
      </c>
      <c r="B189" s="18">
        <v>191</v>
      </c>
      <c r="C189" s="15">
        <v>4</v>
      </c>
      <c r="D189" s="18">
        <v>30</v>
      </c>
      <c r="E189" s="18">
        <v>30</v>
      </c>
      <c r="F189" s="15" t="s">
        <v>242</v>
      </c>
      <c r="G189" s="24">
        <v>8391</v>
      </c>
      <c r="H189" s="6" t="s">
        <v>479</v>
      </c>
      <c r="I189" s="6" t="s">
        <v>253</v>
      </c>
      <c r="J189" s="6" t="s">
        <v>245</v>
      </c>
      <c r="K189" s="4">
        <v>1996</v>
      </c>
      <c r="L189" s="106" t="s">
        <v>164</v>
      </c>
      <c r="M189" s="25" t="s">
        <v>117</v>
      </c>
      <c r="N189" s="16">
        <v>5</v>
      </c>
      <c r="O189" s="17">
        <v>748</v>
      </c>
      <c r="P189" s="17"/>
      <c r="Q189" s="19">
        <v>748</v>
      </c>
      <c r="R189" s="27">
        <v>748</v>
      </c>
      <c r="S189" s="107" t="s">
        <v>152</v>
      </c>
      <c r="T189" s="108" t="s">
        <v>152</v>
      </c>
      <c r="U189" s="108" t="s">
        <v>152</v>
      </c>
      <c r="V189" s="108" t="s">
        <v>152</v>
      </c>
      <c r="W189" s="108" t="s">
        <v>152</v>
      </c>
      <c r="X189" s="108" t="s">
        <v>152</v>
      </c>
      <c r="Y189" s="108" t="s">
        <v>152</v>
      </c>
      <c r="Z189" s="108" t="s">
        <v>152</v>
      </c>
      <c r="AA189" s="108" t="s">
        <v>152</v>
      </c>
      <c r="AB189" s="108"/>
      <c r="AC189" s="108"/>
      <c r="AD189" s="109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9"/>
      <c r="BC189" s="5"/>
    </row>
    <row r="190" spans="1:55">
      <c r="A190" s="20">
        <v>188</v>
      </c>
      <c r="B190" s="18">
        <v>192</v>
      </c>
      <c r="C190" s="15">
        <v>4</v>
      </c>
      <c r="D190" s="18">
        <v>62</v>
      </c>
      <c r="E190" s="18">
        <v>63</v>
      </c>
      <c r="F190" s="15">
        <v>1</v>
      </c>
      <c r="G190" s="24" t="s">
        <v>240</v>
      </c>
      <c r="H190" s="6" t="s">
        <v>480</v>
      </c>
      <c r="I190" s="6" t="s">
        <v>441</v>
      </c>
      <c r="J190" s="6" t="s">
        <v>287</v>
      </c>
      <c r="K190" s="4">
        <v>1979</v>
      </c>
      <c r="L190" s="106" t="s">
        <v>166</v>
      </c>
      <c r="M190" s="25" t="s">
        <v>117</v>
      </c>
      <c r="N190" s="16">
        <v>5</v>
      </c>
      <c r="O190" s="17">
        <v>732</v>
      </c>
      <c r="P190" s="17"/>
      <c r="Q190" s="19">
        <v>748</v>
      </c>
      <c r="R190" s="27">
        <v>732</v>
      </c>
      <c r="S190" s="107" t="s">
        <v>152</v>
      </c>
      <c r="T190" s="108" t="s">
        <v>152</v>
      </c>
      <c r="U190" s="108" t="s">
        <v>152</v>
      </c>
      <c r="V190" s="108" t="s">
        <v>152</v>
      </c>
      <c r="W190" s="108" t="s">
        <v>152</v>
      </c>
      <c r="X190" s="108" t="s">
        <v>152</v>
      </c>
      <c r="Y190" s="108">
        <v>4</v>
      </c>
      <c r="Z190" s="108">
        <v>12</v>
      </c>
      <c r="AA190" s="108" t="s">
        <v>152</v>
      </c>
      <c r="AB190" s="108"/>
      <c r="AC190" s="108"/>
      <c r="AD190" s="109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9"/>
      <c r="BC190" s="5"/>
    </row>
    <row r="191" spans="1:55">
      <c r="A191" s="20">
        <v>189</v>
      </c>
      <c r="B191" s="18">
        <v>193</v>
      </c>
      <c r="C191" s="15">
        <v>4</v>
      </c>
      <c r="D191" s="18">
        <v>23</v>
      </c>
      <c r="E191" s="18">
        <v>24</v>
      </c>
      <c r="F191" s="15">
        <v>1</v>
      </c>
      <c r="G191" s="24">
        <v>712</v>
      </c>
      <c r="H191" s="6" t="s">
        <v>481</v>
      </c>
      <c r="I191" s="6" t="s">
        <v>482</v>
      </c>
      <c r="J191" s="6" t="s">
        <v>245</v>
      </c>
      <c r="K191" s="4">
        <v>1961</v>
      </c>
      <c r="L191" s="106" t="s">
        <v>170</v>
      </c>
      <c r="M191" s="25" t="s">
        <v>117</v>
      </c>
      <c r="N191" s="16">
        <v>5</v>
      </c>
      <c r="O191" s="17">
        <v>729</v>
      </c>
      <c r="P191" s="17">
        <v>763</v>
      </c>
      <c r="Q191" s="19">
        <v>746</v>
      </c>
      <c r="R191" s="27">
        <v>746</v>
      </c>
      <c r="S191" s="107" t="s">
        <v>152</v>
      </c>
      <c r="T191" s="108" t="s">
        <v>152</v>
      </c>
      <c r="U191" s="108" t="s">
        <v>152</v>
      </c>
      <c r="V191" s="108" t="s">
        <v>152</v>
      </c>
      <c r="W191" s="108" t="s">
        <v>152</v>
      </c>
      <c r="X191" s="108" t="s">
        <v>152</v>
      </c>
      <c r="Y191" s="108" t="s">
        <v>152</v>
      </c>
      <c r="Z191" s="108" t="s">
        <v>152</v>
      </c>
      <c r="AA191" s="108" t="s">
        <v>152</v>
      </c>
      <c r="AB191" s="108"/>
      <c r="AC191" s="108"/>
      <c r="AD191" s="109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9"/>
      <c r="BC191" s="5"/>
    </row>
    <row r="192" spans="1:55">
      <c r="A192" s="20">
        <v>190</v>
      </c>
      <c r="B192" s="18">
        <v>194</v>
      </c>
      <c r="C192" s="15">
        <v>4</v>
      </c>
      <c r="D192" s="18">
        <v>15</v>
      </c>
      <c r="E192" s="18">
        <v>15</v>
      </c>
      <c r="F192" s="15" t="s">
        <v>242</v>
      </c>
      <c r="G192" s="24">
        <v>20863</v>
      </c>
      <c r="H192" s="6" t="s">
        <v>483</v>
      </c>
      <c r="I192" s="6" t="s">
        <v>410</v>
      </c>
      <c r="J192" s="6" t="s">
        <v>245</v>
      </c>
      <c r="K192" s="4">
        <v>2000</v>
      </c>
      <c r="L192" s="106" t="s">
        <v>162</v>
      </c>
      <c r="M192" s="25" t="s">
        <v>117</v>
      </c>
      <c r="N192" s="16">
        <v>5</v>
      </c>
      <c r="O192" s="17">
        <v>670</v>
      </c>
      <c r="P192" s="17">
        <v>771</v>
      </c>
      <c r="Q192" s="19">
        <v>742.5</v>
      </c>
      <c r="R192" s="27">
        <v>720.5</v>
      </c>
      <c r="S192" s="107" t="s">
        <v>152</v>
      </c>
      <c r="T192" s="108">
        <v>-1</v>
      </c>
      <c r="U192" s="108" t="s">
        <v>152</v>
      </c>
      <c r="V192" s="108" t="s">
        <v>152</v>
      </c>
      <c r="W192" s="108">
        <v>-16</v>
      </c>
      <c r="X192" s="108" t="s">
        <v>152</v>
      </c>
      <c r="Y192" s="108">
        <v>39</v>
      </c>
      <c r="Z192" s="108" t="s">
        <v>152</v>
      </c>
      <c r="AA192" s="108" t="s">
        <v>152</v>
      </c>
      <c r="AB192" s="108"/>
      <c r="AC192" s="108"/>
      <c r="AD192" s="109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9"/>
      <c r="BC192" s="5"/>
    </row>
    <row r="193" spans="1:55">
      <c r="A193" s="20">
        <v>191</v>
      </c>
      <c r="B193" s="18">
        <v>145</v>
      </c>
      <c r="C193" s="15">
        <v>-46</v>
      </c>
      <c r="D193" s="18">
        <v>63</v>
      </c>
      <c r="E193" s="18">
        <v>47</v>
      </c>
      <c r="F193" s="15">
        <v>-16</v>
      </c>
      <c r="G193" s="24">
        <v>2932</v>
      </c>
      <c r="H193" s="6" t="s">
        <v>484</v>
      </c>
      <c r="I193" s="6" t="s">
        <v>263</v>
      </c>
      <c r="J193" s="6" t="s">
        <v>245</v>
      </c>
      <c r="K193" s="4">
        <v>1987</v>
      </c>
      <c r="L193" s="106" t="s">
        <v>166</v>
      </c>
      <c r="M193" s="25" t="s">
        <v>117</v>
      </c>
      <c r="N193" s="16">
        <v>5</v>
      </c>
      <c r="O193" s="17">
        <v>786</v>
      </c>
      <c r="P193" s="17">
        <v>822</v>
      </c>
      <c r="Q193" s="19">
        <v>740</v>
      </c>
      <c r="R193" s="27">
        <v>804</v>
      </c>
      <c r="S193" s="107" t="s">
        <v>152</v>
      </c>
      <c r="T193" s="108" t="s">
        <v>152</v>
      </c>
      <c r="U193" s="108" t="s">
        <v>152</v>
      </c>
      <c r="V193" s="108" t="s">
        <v>152</v>
      </c>
      <c r="W193" s="108" t="s">
        <v>152</v>
      </c>
      <c r="X193" s="108" t="s">
        <v>152</v>
      </c>
      <c r="Y193" s="108" t="s">
        <v>152</v>
      </c>
      <c r="Z193" s="108" t="s">
        <v>152</v>
      </c>
      <c r="AA193" s="108">
        <v>-64</v>
      </c>
      <c r="AB193" s="108"/>
      <c r="AC193" s="108"/>
      <c r="AD193" s="109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9"/>
      <c r="BC193" s="5"/>
    </row>
    <row r="194" spans="1:55">
      <c r="A194" s="20">
        <v>192</v>
      </c>
      <c r="B194" s="18">
        <v>195</v>
      </c>
      <c r="C194" s="15">
        <v>3</v>
      </c>
      <c r="D194" s="18">
        <v>12</v>
      </c>
      <c r="E194" s="18">
        <v>13</v>
      </c>
      <c r="F194" s="15">
        <v>1</v>
      </c>
      <c r="G194" s="24">
        <v>18051</v>
      </c>
      <c r="H194" s="6" t="s">
        <v>485</v>
      </c>
      <c r="I194" s="6" t="s">
        <v>475</v>
      </c>
      <c r="J194" s="6" t="s">
        <v>292</v>
      </c>
      <c r="K194" s="4">
        <v>1969</v>
      </c>
      <c r="L194" s="106" t="s">
        <v>168</v>
      </c>
      <c r="M194" s="25" t="s">
        <v>117</v>
      </c>
      <c r="N194" s="16">
        <v>5</v>
      </c>
      <c r="O194" s="17">
        <v>704</v>
      </c>
      <c r="P194" s="17">
        <v>777</v>
      </c>
      <c r="Q194" s="19">
        <v>739.5</v>
      </c>
      <c r="R194" s="27">
        <v>740.5</v>
      </c>
      <c r="S194" s="107" t="s">
        <v>152</v>
      </c>
      <c r="T194" s="108">
        <v>-9</v>
      </c>
      <c r="U194" s="108">
        <v>22</v>
      </c>
      <c r="V194" s="108">
        <v>-14</v>
      </c>
      <c r="W194" s="108" t="s">
        <v>152</v>
      </c>
      <c r="X194" s="108" t="s">
        <v>152</v>
      </c>
      <c r="Y194" s="108" t="s">
        <v>152</v>
      </c>
      <c r="Z194" s="108" t="s">
        <v>152</v>
      </c>
      <c r="AA194" s="108" t="s">
        <v>152</v>
      </c>
      <c r="AB194" s="108"/>
      <c r="AC194" s="108"/>
      <c r="AD194" s="109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9"/>
      <c r="BC194" s="5"/>
    </row>
    <row r="195" spans="1:55">
      <c r="A195" s="20">
        <v>193</v>
      </c>
      <c r="B195" s="18">
        <v>198</v>
      </c>
      <c r="C195" s="15">
        <v>5</v>
      </c>
      <c r="D195" s="18">
        <v>64</v>
      </c>
      <c r="E195" s="18">
        <v>64</v>
      </c>
      <c r="F195" s="15" t="s">
        <v>242</v>
      </c>
      <c r="G195" s="24">
        <v>7767</v>
      </c>
      <c r="H195" s="6" t="s">
        <v>486</v>
      </c>
      <c r="I195" s="6" t="s">
        <v>378</v>
      </c>
      <c r="J195" s="6" t="s">
        <v>245</v>
      </c>
      <c r="K195" s="4">
        <v>1991</v>
      </c>
      <c r="L195" s="106" t="s">
        <v>166</v>
      </c>
      <c r="M195" s="25" t="s">
        <v>117</v>
      </c>
      <c r="N195" s="16">
        <v>5</v>
      </c>
      <c r="O195" s="17">
        <v>724</v>
      </c>
      <c r="P195" s="17">
        <v>734</v>
      </c>
      <c r="Q195" s="19">
        <v>739</v>
      </c>
      <c r="R195" s="27">
        <v>729</v>
      </c>
      <c r="S195" s="107">
        <v>6</v>
      </c>
      <c r="T195" s="108">
        <v>0</v>
      </c>
      <c r="U195" s="108">
        <v>8</v>
      </c>
      <c r="V195" s="108">
        <v>-5</v>
      </c>
      <c r="W195" s="108">
        <v>-7</v>
      </c>
      <c r="X195" s="108">
        <v>1</v>
      </c>
      <c r="Y195" s="108" t="s">
        <v>152</v>
      </c>
      <c r="Z195" s="108" t="s">
        <v>152</v>
      </c>
      <c r="AA195" s="108">
        <v>7</v>
      </c>
      <c r="AB195" s="108"/>
      <c r="AC195" s="108"/>
      <c r="AD195" s="109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9"/>
      <c r="BC195" s="5"/>
    </row>
    <row r="196" spans="1:55">
      <c r="A196" s="20">
        <v>194</v>
      </c>
      <c r="B196" s="18">
        <v>196</v>
      </c>
      <c r="C196" s="15">
        <v>2</v>
      </c>
      <c r="D196" s="18">
        <v>31</v>
      </c>
      <c r="E196" s="18">
        <v>31</v>
      </c>
      <c r="F196" s="15" t="s">
        <v>242</v>
      </c>
      <c r="G196" s="24" t="s">
        <v>239</v>
      </c>
      <c r="H196" s="6" t="s">
        <v>487</v>
      </c>
      <c r="I196" s="6" t="s">
        <v>441</v>
      </c>
      <c r="J196" s="6" t="s">
        <v>287</v>
      </c>
      <c r="K196" s="4">
        <v>1998</v>
      </c>
      <c r="L196" s="106" t="s">
        <v>164</v>
      </c>
      <c r="M196" s="25" t="s">
        <v>117</v>
      </c>
      <c r="N196" s="16">
        <v>5</v>
      </c>
      <c r="O196" s="17"/>
      <c r="P196" s="17"/>
      <c r="Q196" s="19">
        <v>736</v>
      </c>
      <c r="R196" s="27">
        <v>800</v>
      </c>
      <c r="S196" s="107" t="s">
        <v>152</v>
      </c>
      <c r="T196" s="108" t="s">
        <v>152</v>
      </c>
      <c r="U196" s="108" t="s">
        <v>152</v>
      </c>
      <c r="V196" s="108" t="s">
        <v>152</v>
      </c>
      <c r="W196" s="108" t="s">
        <v>152</v>
      </c>
      <c r="X196" s="108"/>
      <c r="Y196" s="108"/>
      <c r="Z196" s="108">
        <v>-64</v>
      </c>
      <c r="AA196" s="108" t="s">
        <v>152</v>
      </c>
      <c r="AB196" s="108"/>
      <c r="AC196" s="108"/>
      <c r="AD196" s="109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9"/>
      <c r="BC196" s="5"/>
    </row>
    <row r="197" spans="1:55">
      <c r="A197" s="20">
        <v>195</v>
      </c>
      <c r="B197" s="18">
        <v>187</v>
      </c>
      <c r="C197" s="15">
        <v>-8</v>
      </c>
      <c r="D197" s="18">
        <v>3</v>
      </c>
      <c r="E197" s="18">
        <v>3</v>
      </c>
      <c r="F197" s="15" t="s">
        <v>242</v>
      </c>
      <c r="G197" s="24">
        <v>6626</v>
      </c>
      <c r="H197" s="6" t="s">
        <v>488</v>
      </c>
      <c r="I197" s="6" t="s">
        <v>378</v>
      </c>
      <c r="J197" s="6" t="s">
        <v>245</v>
      </c>
      <c r="K197" s="4">
        <v>1956</v>
      </c>
      <c r="L197" s="106" t="s">
        <v>174</v>
      </c>
      <c r="M197" s="25" t="s">
        <v>117</v>
      </c>
      <c r="N197" s="16">
        <v>5</v>
      </c>
      <c r="O197" s="17">
        <v>765</v>
      </c>
      <c r="P197" s="17">
        <v>778</v>
      </c>
      <c r="Q197" s="19">
        <v>735.5</v>
      </c>
      <c r="R197" s="27">
        <v>771.5</v>
      </c>
      <c r="S197" s="107">
        <v>10</v>
      </c>
      <c r="T197" s="108">
        <v>-4</v>
      </c>
      <c r="U197" s="108">
        <v>-26</v>
      </c>
      <c r="V197" s="108" t="s">
        <v>152</v>
      </c>
      <c r="W197" s="108">
        <v>-21</v>
      </c>
      <c r="X197" s="108">
        <v>18</v>
      </c>
      <c r="Y197" s="108">
        <v>1</v>
      </c>
      <c r="Z197" s="108" t="s">
        <v>152</v>
      </c>
      <c r="AA197" s="108">
        <v>-14</v>
      </c>
      <c r="AB197" s="108"/>
      <c r="AC197" s="108"/>
      <c r="AD197" s="109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9"/>
      <c r="BC197" s="5"/>
    </row>
    <row r="198" spans="1:55">
      <c r="A198" s="20">
        <v>196</v>
      </c>
      <c r="B198" s="18">
        <v>197</v>
      </c>
      <c r="C198" s="15">
        <v>1</v>
      </c>
      <c r="D198" s="18">
        <v>24</v>
      </c>
      <c r="E198" s="18">
        <v>25</v>
      </c>
      <c r="F198" s="15">
        <v>1</v>
      </c>
      <c r="G198" s="24">
        <v>759</v>
      </c>
      <c r="H198" s="6" t="s">
        <v>489</v>
      </c>
      <c r="I198" s="6" t="s">
        <v>266</v>
      </c>
      <c r="J198" s="6" t="s">
        <v>245</v>
      </c>
      <c r="K198" s="4">
        <v>1961</v>
      </c>
      <c r="L198" s="106" t="s">
        <v>170</v>
      </c>
      <c r="M198" s="25" t="s">
        <v>117</v>
      </c>
      <c r="N198" s="16">
        <v>5</v>
      </c>
      <c r="O198" s="17">
        <v>700</v>
      </c>
      <c r="P198" s="17">
        <v>738</v>
      </c>
      <c r="Q198" s="19">
        <v>735</v>
      </c>
      <c r="R198" s="27">
        <v>719</v>
      </c>
      <c r="S198" s="107" t="s">
        <v>152</v>
      </c>
      <c r="T198" s="108" t="s">
        <v>152</v>
      </c>
      <c r="U198" s="108" t="s">
        <v>152</v>
      </c>
      <c r="V198" s="108">
        <v>16</v>
      </c>
      <c r="W198" s="108" t="s">
        <v>152</v>
      </c>
      <c r="X198" s="108" t="s">
        <v>152</v>
      </c>
      <c r="Y198" s="108" t="s">
        <v>152</v>
      </c>
      <c r="Z198" s="108" t="s">
        <v>152</v>
      </c>
      <c r="AA198" s="108" t="s">
        <v>152</v>
      </c>
      <c r="AB198" s="108"/>
      <c r="AC198" s="108"/>
      <c r="AD198" s="109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9"/>
      <c r="BC198" s="5"/>
    </row>
    <row r="199" spans="1:55">
      <c r="A199" s="20">
        <v>197</v>
      </c>
      <c r="B199" s="18">
        <v>199</v>
      </c>
      <c r="C199" s="15">
        <v>2</v>
      </c>
      <c r="D199" s="18">
        <v>12</v>
      </c>
      <c r="E199" s="18">
        <v>12</v>
      </c>
      <c r="F199" s="15" t="s">
        <v>242</v>
      </c>
      <c r="G199" s="24">
        <v>6856</v>
      </c>
      <c r="H199" s="6" t="s">
        <v>490</v>
      </c>
      <c r="I199" s="6" t="s">
        <v>263</v>
      </c>
      <c r="J199" s="6" t="s">
        <v>245</v>
      </c>
      <c r="K199" s="4">
        <v>1996</v>
      </c>
      <c r="L199" s="106" t="s">
        <v>163</v>
      </c>
      <c r="M199" s="25" t="s">
        <v>120</v>
      </c>
      <c r="N199" s="16">
        <v>5</v>
      </c>
      <c r="O199" s="17">
        <v>815</v>
      </c>
      <c r="P199" s="17">
        <v>669</v>
      </c>
      <c r="Q199" s="19">
        <v>731</v>
      </c>
      <c r="R199" s="27">
        <v>742</v>
      </c>
      <c r="S199" s="107" t="s">
        <v>152</v>
      </c>
      <c r="T199" s="108" t="s">
        <v>152</v>
      </c>
      <c r="U199" s="108" t="s">
        <v>152</v>
      </c>
      <c r="V199" s="108" t="s">
        <v>152</v>
      </c>
      <c r="W199" s="108" t="s">
        <v>152</v>
      </c>
      <c r="X199" s="108" t="s">
        <v>152</v>
      </c>
      <c r="Y199" s="108" t="s">
        <v>152</v>
      </c>
      <c r="Z199" s="108">
        <v>-11</v>
      </c>
      <c r="AA199" s="108" t="s">
        <v>152</v>
      </c>
      <c r="AB199" s="108"/>
      <c r="AC199" s="108"/>
      <c r="AD199" s="109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9"/>
      <c r="BC199" s="5"/>
    </row>
    <row r="200" spans="1:55">
      <c r="A200" s="20">
        <v>198</v>
      </c>
      <c r="B200" s="18">
        <v>200</v>
      </c>
      <c r="C200" s="15">
        <v>2</v>
      </c>
      <c r="D200" s="18">
        <v>4</v>
      </c>
      <c r="E200" s="18">
        <v>4</v>
      </c>
      <c r="F200" s="15" t="s">
        <v>242</v>
      </c>
      <c r="G200" s="24">
        <v>9951</v>
      </c>
      <c r="H200" s="6" t="s">
        <v>491</v>
      </c>
      <c r="I200" s="6" t="s">
        <v>492</v>
      </c>
      <c r="J200" s="6" t="s">
        <v>245</v>
      </c>
      <c r="K200" s="4">
        <v>1957</v>
      </c>
      <c r="L200" s="106" t="s">
        <v>174</v>
      </c>
      <c r="M200" s="25" t="s">
        <v>117</v>
      </c>
      <c r="N200" s="16">
        <v>5</v>
      </c>
      <c r="O200" s="17">
        <v>698</v>
      </c>
      <c r="P200" s="17">
        <v>761</v>
      </c>
      <c r="Q200" s="19">
        <v>729.5</v>
      </c>
      <c r="R200" s="27">
        <v>729.5</v>
      </c>
      <c r="S200" s="107" t="s">
        <v>152</v>
      </c>
      <c r="T200" s="108" t="s">
        <v>152</v>
      </c>
      <c r="U200" s="108" t="s">
        <v>152</v>
      </c>
      <c r="V200" s="108" t="s">
        <v>152</v>
      </c>
      <c r="W200" s="108" t="s">
        <v>152</v>
      </c>
      <c r="X200" s="108" t="s">
        <v>152</v>
      </c>
      <c r="Y200" s="108" t="s">
        <v>152</v>
      </c>
      <c r="Z200" s="108" t="s">
        <v>152</v>
      </c>
      <c r="AA200" s="108" t="s">
        <v>152</v>
      </c>
      <c r="AB200" s="108"/>
      <c r="AC200" s="108"/>
      <c r="AD200" s="109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9"/>
      <c r="BC200" s="5"/>
    </row>
    <row r="201" spans="1:55">
      <c r="A201" s="20">
        <v>199</v>
      </c>
      <c r="B201" s="18">
        <v>203</v>
      </c>
      <c r="C201" s="15">
        <v>4</v>
      </c>
      <c r="D201" s="18">
        <v>13</v>
      </c>
      <c r="E201" s="18">
        <v>14</v>
      </c>
      <c r="F201" s="15">
        <v>1</v>
      </c>
      <c r="G201" s="24">
        <v>19984</v>
      </c>
      <c r="H201" s="6" t="s">
        <v>493</v>
      </c>
      <c r="I201" s="6" t="s">
        <v>255</v>
      </c>
      <c r="J201" s="6" t="s">
        <v>245</v>
      </c>
      <c r="K201" s="4">
        <v>1976</v>
      </c>
      <c r="L201" s="106" t="s">
        <v>168</v>
      </c>
      <c r="M201" s="25" t="s">
        <v>117</v>
      </c>
      <c r="N201" s="16">
        <v>5</v>
      </c>
      <c r="O201" s="17">
        <v>704</v>
      </c>
      <c r="P201" s="17">
        <v>751</v>
      </c>
      <c r="Q201" s="19">
        <v>727.5</v>
      </c>
      <c r="R201" s="27">
        <v>727.5</v>
      </c>
      <c r="S201" s="107" t="s">
        <v>152</v>
      </c>
      <c r="T201" s="108" t="s">
        <v>152</v>
      </c>
      <c r="U201" s="108" t="s">
        <v>152</v>
      </c>
      <c r="V201" s="108" t="s">
        <v>152</v>
      </c>
      <c r="W201" s="108" t="s">
        <v>152</v>
      </c>
      <c r="X201" s="108" t="s">
        <v>152</v>
      </c>
      <c r="Y201" s="108" t="s">
        <v>152</v>
      </c>
      <c r="Z201" s="108" t="s">
        <v>152</v>
      </c>
      <c r="AA201" s="108" t="s">
        <v>152</v>
      </c>
      <c r="AB201" s="108"/>
      <c r="AC201" s="108"/>
      <c r="AD201" s="109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9"/>
      <c r="BC201" s="5"/>
    </row>
    <row r="202" spans="1:55">
      <c r="A202" s="20">
        <v>200</v>
      </c>
      <c r="B202" s="18">
        <v>204</v>
      </c>
      <c r="C202" s="15">
        <v>4</v>
      </c>
      <c r="D202" s="18">
        <v>65</v>
      </c>
      <c r="E202" s="18">
        <v>66</v>
      </c>
      <c r="F202" s="15">
        <v>1</v>
      </c>
      <c r="G202" s="24">
        <v>10016</v>
      </c>
      <c r="H202" s="6" t="s">
        <v>494</v>
      </c>
      <c r="I202" s="6" t="s">
        <v>410</v>
      </c>
      <c r="J202" s="6" t="s">
        <v>245</v>
      </c>
      <c r="K202" s="4">
        <v>1992</v>
      </c>
      <c r="L202" s="106" t="s">
        <v>166</v>
      </c>
      <c r="M202" s="25" t="s">
        <v>117</v>
      </c>
      <c r="N202" s="16">
        <v>5</v>
      </c>
      <c r="O202" s="17">
        <v>645</v>
      </c>
      <c r="P202" s="17">
        <v>809</v>
      </c>
      <c r="Q202" s="19">
        <v>727</v>
      </c>
      <c r="R202" s="27">
        <v>727</v>
      </c>
      <c r="S202" s="107" t="s">
        <v>152</v>
      </c>
      <c r="T202" s="108" t="s">
        <v>152</v>
      </c>
      <c r="U202" s="108" t="s">
        <v>152</v>
      </c>
      <c r="V202" s="108" t="s">
        <v>152</v>
      </c>
      <c r="W202" s="108" t="s">
        <v>152</v>
      </c>
      <c r="X202" s="108" t="s">
        <v>152</v>
      </c>
      <c r="Y202" s="108" t="s">
        <v>152</v>
      </c>
      <c r="Z202" s="108" t="s">
        <v>152</v>
      </c>
      <c r="AA202" s="108" t="s">
        <v>152</v>
      </c>
      <c r="AB202" s="108"/>
      <c r="AC202" s="108"/>
      <c r="AD202" s="109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9"/>
      <c r="BC202" s="5"/>
    </row>
    <row r="203" spans="1:55">
      <c r="A203" s="20">
        <v>201</v>
      </c>
      <c r="B203" s="18">
        <v>205</v>
      </c>
      <c r="C203" s="15">
        <v>4</v>
      </c>
      <c r="D203" s="18">
        <v>2</v>
      </c>
      <c r="E203" s="18">
        <v>2</v>
      </c>
      <c r="F203" s="15" t="s">
        <v>242</v>
      </c>
      <c r="G203" s="24">
        <v>17434</v>
      </c>
      <c r="H203" s="6" t="s">
        <v>495</v>
      </c>
      <c r="I203" s="6" t="s">
        <v>274</v>
      </c>
      <c r="J203" s="6" t="s">
        <v>245</v>
      </c>
      <c r="K203" s="4">
        <v>2002</v>
      </c>
      <c r="L203" s="106" t="s">
        <v>159</v>
      </c>
      <c r="M203" s="25" t="s">
        <v>120</v>
      </c>
      <c r="N203" s="16">
        <v>5</v>
      </c>
      <c r="O203" s="17">
        <v>783</v>
      </c>
      <c r="P203" s="17">
        <v>719</v>
      </c>
      <c r="Q203" s="19">
        <v>727</v>
      </c>
      <c r="R203" s="27">
        <v>751</v>
      </c>
      <c r="S203" s="107" t="s">
        <v>152</v>
      </c>
      <c r="T203" s="108">
        <v>-24</v>
      </c>
      <c r="U203" s="108" t="s">
        <v>152</v>
      </c>
      <c r="V203" s="108" t="s">
        <v>152</v>
      </c>
      <c r="W203" s="108" t="s">
        <v>152</v>
      </c>
      <c r="X203" s="108" t="s">
        <v>152</v>
      </c>
      <c r="Y203" s="108" t="s">
        <v>152</v>
      </c>
      <c r="Z203" s="108">
        <v>0</v>
      </c>
      <c r="AA203" s="108" t="s">
        <v>152</v>
      </c>
      <c r="AB203" s="108"/>
      <c r="AC203" s="108"/>
      <c r="AD203" s="109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9"/>
      <c r="BC203" s="5"/>
    </row>
    <row r="204" spans="1:55">
      <c r="A204" s="20">
        <v>202</v>
      </c>
      <c r="B204" s="18">
        <v>206</v>
      </c>
      <c r="C204" s="15">
        <v>4</v>
      </c>
      <c r="D204" s="18">
        <v>25</v>
      </c>
      <c r="E204" s="18">
        <v>26</v>
      </c>
      <c r="F204" s="15">
        <v>1</v>
      </c>
      <c r="G204" s="24">
        <v>18182</v>
      </c>
      <c r="H204" s="6" t="s">
        <v>496</v>
      </c>
      <c r="I204" s="6" t="s">
        <v>497</v>
      </c>
      <c r="J204" s="6" t="s">
        <v>245</v>
      </c>
      <c r="K204" s="4">
        <v>1965</v>
      </c>
      <c r="L204" s="106" t="s">
        <v>170</v>
      </c>
      <c r="M204" s="25" t="s">
        <v>117</v>
      </c>
      <c r="N204" s="16">
        <v>5</v>
      </c>
      <c r="O204" s="17">
        <v>710</v>
      </c>
      <c r="P204" s="17">
        <v>742</v>
      </c>
      <c r="Q204" s="19">
        <v>726</v>
      </c>
      <c r="R204" s="27">
        <v>726</v>
      </c>
      <c r="S204" s="107" t="s">
        <v>152</v>
      </c>
      <c r="T204" s="108" t="s">
        <v>152</v>
      </c>
      <c r="U204" s="108" t="s">
        <v>152</v>
      </c>
      <c r="V204" s="108" t="s">
        <v>152</v>
      </c>
      <c r="W204" s="108" t="s">
        <v>152</v>
      </c>
      <c r="X204" s="108" t="s">
        <v>152</v>
      </c>
      <c r="Y204" s="108" t="s">
        <v>152</v>
      </c>
      <c r="Z204" s="108" t="s">
        <v>152</v>
      </c>
      <c r="AA204" s="108" t="s">
        <v>152</v>
      </c>
      <c r="AB204" s="108"/>
      <c r="AC204" s="108"/>
      <c r="AD204" s="109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9"/>
      <c r="BC204" s="5"/>
    </row>
    <row r="205" spans="1:55">
      <c r="A205" s="20">
        <v>203</v>
      </c>
      <c r="B205" s="18">
        <v>207</v>
      </c>
      <c r="C205" s="15">
        <v>4</v>
      </c>
      <c r="D205" s="18">
        <v>14</v>
      </c>
      <c r="E205" s="18">
        <v>15</v>
      </c>
      <c r="F205" s="15">
        <v>1</v>
      </c>
      <c r="G205" s="24">
        <v>9197</v>
      </c>
      <c r="H205" s="6" t="s">
        <v>498</v>
      </c>
      <c r="I205" s="6" t="s">
        <v>381</v>
      </c>
      <c r="J205" s="6" t="s">
        <v>245</v>
      </c>
      <c r="K205" s="4">
        <v>1968</v>
      </c>
      <c r="L205" s="106" t="s">
        <v>168</v>
      </c>
      <c r="M205" s="25" t="s">
        <v>117</v>
      </c>
      <c r="N205" s="16">
        <v>5</v>
      </c>
      <c r="O205" s="17">
        <v>757</v>
      </c>
      <c r="P205" s="17">
        <v>738</v>
      </c>
      <c r="Q205" s="19">
        <v>725.5</v>
      </c>
      <c r="R205" s="27">
        <v>747.5</v>
      </c>
      <c r="S205" s="107" t="s">
        <v>152</v>
      </c>
      <c r="T205" s="108" t="s">
        <v>152</v>
      </c>
      <c r="U205" s="108" t="s">
        <v>152</v>
      </c>
      <c r="V205" s="108">
        <v>-30</v>
      </c>
      <c r="W205" s="108">
        <v>31</v>
      </c>
      <c r="X205" s="108">
        <v>-23</v>
      </c>
      <c r="Y205" s="108" t="s">
        <v>152</v>
      </c>
      <c r="Z205" s="108" t="s">
        <v>152</v>
      </c>
      <c r="AA205" s="108" t="s">
        <v>152</v>
      </c>
      <c r="AB205" s="108"/>
      <c r="AC205" s="108"/>
      <c r="AD205" s="109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9"/>
      <c r="BC205" s="5"/>
    </row>
    <row r="206" spans="1:55">
      <c r="A206" s="20">
        <v>204</v>
      </c>
      <c r="B206" s="18">
        <v>208</v>
      </c>
      <c r="C206" s="15">
        <v>4</v>
      </c>
      <c r="D206" s="18">
        <v>32</v>
      </c>
      <c r="E206" s="18">
        <v>32</v>
      </c>
      <c r="F206" s="15" t="s">
        <v>242</v>
      </c>
      <c r="G206" s="24" t="s">
        <v>230</v>
      </c>
      <c r="H206" s="6" t="s">
        <v>499</v>
      </c>
      <c r="I206" s="6" t="s">
        <v>390</v>
      </c>
      <c r="J206" s="6" t="s">
        <v>287</v>
      </c>
      <c r="K206" s="4">
        <v>1995</v>
      </c>
      <c r="L206" s="106" t="s">
        <v>164</v>
      </c>
      <c r="M206" s="25" t="s">
        <v>117</v>
      </c>
      <c r="N206" s="16">
        <v>5</v>
      </c>
      <c r="O206" s="17"/>
      <c r="P206" s="17"/>
      <c r="Q206" s="19">
        <v>724</v>
      </c>
      <c r="R206" s="27">
        <v>750</v>
      </c>
      <c r="S206" s="107" t="s">
        <v>152</v>
      </c>
      <c r="T206" s="108" t="s">
        <v>152</v>
      </c>
      <c r="U206" s="108" t="s">
        <v>152</v>
      </c>
      <c r="V206" s="108" t="s">
        <v>152</v>
      </c>
      <c r="W206" s="108" t="s">
        <v>152</v>
      </c>
      <c r="X206" s="108" t="s">
        <v>152</v>
      </c>
      <c r="Y206" s="108">
        <v>-26</v>
      </c>
      <c r="Z206" s="108" t="s">
        <v>152</v>
      </c>
      <c r="AA206" s="108" t="s">
        <v>152</v>
      </c>
      <c r="AB206" s="108"/>
      <c r="AC206" s="108"/>
      <c r="AD206" s="109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9"/>
      <c r="BC206" s="5"/>
    </row>
    <row r="207" spans="1:55">
      <c r="A207" s="20">
        <v>205</v>
      </c>
      <c r="B207" s="18">
        <v>209</v>
      </c>
      <c r="C207" s="15">
        <v>4</v>
      </c>
      <c r="D207" s="18">
        <v>66</v>
      </c>
      <c r="E207" s="18">
        <v>67</v>
      </c>
      <c r="F207" s="15">
        <v>1</v>
      </c>
      <c r="G207" s="24">
        <v>17067</v>
      </c>
      <c r="H207" s="6" t="s">
        <v>500</v>
      </c>
      <c r="I207" s="6" t="s">
        <v>501</v>
      </c>
      <c r="J207" s="6" t="s">
        <v>245</v>
      </c>
      <c r="K207" s="4">
        <v>1985</v>
      </c>
      <c r="L207" s="106" t="s">
        <v>166</v>
      </c>
      <c r="M207" s="25" t="s">
        <v>117</v>
      </c>
      <c r="N207" s="16">
        <v>5</v>
      </c>
      <c r="O207" s="17">
        <v>675</v>
      </c>
      <c r="P207" s="17">
        <v>768</v>
      </c>
      <c r="Q207" s="19">
        <v>721.5</v>
      </c>
      <c r="R207" s="27">
        <v>721.5</v>
      </c>
      <c r="S207" s="107" t="s">
        <v>152</v>
      </c>
      <c r="T207" s="108" t="s">
        <v>152</v>
      </c>
      <c r="U207" s="108" t="s">
        <v>152</v>
      </c>
      <c r="V207" s="108" t="s">
        <v>152</v>
      </c>
      <c r="W207" s="108" t="s">
        <v>152</v>
      </c>
      <c r="X207" s="108" t="s">
        <v>152</v>
      </c>
      <c r="Y207" s="108" t="s">
        <v>152</v>
      </c>
      <c r="Z207" s="108" t="s">
        <v>152</v>
      </c>
      <c r="AA207" s="108" t="s">
        <v>152</v>
      </c>
      <c r="AB207" s="108"/>
      <c r="AC207" s="108"/>
      <c r="AD207" s="109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9"/>
      <c r="BC207" s="5"/>
    </row>
    <row r="208" spans="1:55">
      <c r="A208" s="20">
        <v>206</v>
      </c>
      <c r="B208" s="18">
        <v>210</v>
      </c>
      <c r="C208" s="15">
        <v>4</v>
      </c>
      <c r="D208" s="18">
        <v>67</v>
      </c>
      <c r="E208" s="18">
        <v>68</v>
      </c>
      <c r="F208" s="15">
        <v>1</v>
      </c>
      <c r="G208" s="24">
        <v>10339</v>
      </c>
      <c r="H208" s="6" t="s">
        <v>502</v>
      </c>
      <c r="I208" s="6" t="s">
        <v>244</v>
      </c>
      <c r="J208" s="6" t="s">
        <v>245</v>
      </c>
      <c r="K208" s="4">
        <v>1993</v>
      </c>
      <c r="L208" s="106" t="s">
        <v>166</v>
      </c>
      <c r="M208" s="25" t="s">
        <v>117</v>
      </c>
      <c r="N208" s="16">
        <v>5</v>
      </c>
      <c r="O208" s="17">
        <v>704</v>
      </c>
      <c r="P208" s="17">
        <v>739</v>
      </c>
      <c r="Q208" s="19">
        <v>721.5</v>
      </c>
      <c r="R208" s="27">
        <v>721.5</v>
      </c>
      <c r="S208" s="107" t="s">
        <v>152</v>
      </c>
      <c r="T208" s="108" t="s">
        <v>152</v>
      </c>
      <c r="U208" s="108" t="s">
        <v>152</v>
      </c>
      <c r="V208" s="108" t="s">
        <v>152</v>
      </c>
      <c r="W208" s="108" t="s">
        <v>152</v>
      </c>
      <c r="X208" s="108" t="s">
        <v>152</v>
      </c>
      <c r="Y208" s="108" t="s">
        <v>152</v>
      </c>
      <c r="Z208" s="108" t="s">
        <v>152</v>
      </c>
      <c r="AA208" s="108" t="s">
        <v>152</v>
      </c>
      <c r="AB208" s="108"/>
      <c r="AC208" s="108"/>
      <c r="AD208" s="109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9"/>
      <c r="BC208" s="5"/>
    </row>
    <row r="209" spans="1:55">
      <c r="A209" s="20">
        <v>207</v>
      </c>
      <c r="B209" s="18">
        <v>163</v>
      </c>
      <c r="C209" s="15">
        <v>-44</v>
      </c>
      <c r="D209" s="18">
        <v>26</v>
      </c>
      <c r="E209" s="18">
        <v>19</v>
      </c>
      <c r="F209" s="15">
        <v>-7</v>
      </c>
      <c r="G209" s="24">
        <v>1108</v>
      </c>
      <c r="H209" s="6" t="s">
        <v>503</v>
      </c>
      <c r="I209" s="6" t="s">
        <v>263</v>
      </c>
      <c r="J209" s="6" t="s">
        <v>245</v>
      </c>
      <c r="K209" s="4">
        <v>1967</v>
      </c>
      <c r="L209" s="106" t="s">
        <v>170</v>
      </c>
      <c r="M209" s="25" t="s">
        <v>117</v>
      </c>
      <c r="N209" s="16">
        <v>5</v>
      </c>
      <c r="O209" s="17">
        <v>590</v>
      </c>
      <c r="P209" s="17">
        <v>759</v>
      </c>
      <c r="Q209" s="19">
        <v>720.5</v>
      </c>
      <c r="R209" s="27">
        <v>674.5</v>
      </c>
      <c r="S209" s="107">
        <v>31</v>
      </c>
      <c r="T209" s="108">
        <v>0</v>
      </c>
      <c r="U209" s="108">
        <v>-64</v>
      </c>
      <c r="V209" s="108" t="s">
        <v>152</v>
      </c>
      <c r="W209" s="108">
        <v>145</v>
      </c>
      <c r="X209" s="108">
        <v>-12</v>
      </c>
      <c r="Y209" s="108">
        <v>0</v>
      </c>
      <c r="Z209" s="108">
        <v>10</v>
      </c>
      <c r="AA209" s="108">
        <v>-64</v>
      </c>
      <c r="AB209" s="108"/>
      <c r="AC209" s="108"/>
      <c r="AD209" s="109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9"/>
      <c r="BC209" s="5"/>
    </row>
    <row r="210" spans="1:55">
      <c r="A210" s="20">
        <v>208</v>
      </c>
      <c r="B210" s="18">
        <v>211</v>
      </c>
      <c r="C210" s="15">
        <v>3</v>
      </c>
      <c r="D210" s="18">
        <v>68</v>
      </c>
      <c r="E210" s="18">
        <v>69</v>
      </c>
      <c r="F210" s="15">
        <v>1</v>
      </c>
      <c r="G210" s="24">
        <v>17768</v>
      </c>
      <c r="H210" s="6" t="s">
        <v>504</v>
      </c>
      <c r="I210" s="6" t="s">
        <v>447</v>
      </c>
      <c r="J210" s="6" t="s">
        <v>245</v>
      </c>
      <c r="K210" s="4">
        <v>1982</v>
      </c>
      <c r="L210" s="106" t="s">
        <v>166</v>
      </c>
      <c r="M210" s="25" t="s">
        <v>117</v>
      </c>
      <c r="N210" s="16">
        <v>5</v>
      </c>
      <c r="O210" s="17">
        <v>794</v>
      </c>
      <c r="P210" s="17">
        <v>646</v>
      </c>
      <c r="Q210" s="19">
        <v>720</v>
      </c>
      <c r="R210" s="27">
        <v>720</v>
      </c>
      <c r="S210" s="107" t="s">
        <v>152</v>
      </c>
      <c r="T210" s="108" t="s">
        <v>152</v>
      </c>
      <c r="U210" s="108" t="s">
        <v>152</v>
      </c>
      <c r="V210" s="108" t="s">
        <v>152</v>
      </c>
      <c r="W210" s="108" t="s">
        <v>152</v>
      </c>
      <c r="X210" s="108" t="s">
        <v>152</v>
      </c>
      <c r="Y210" s="108" t="s">
        <v>152</v>
      </c>
      <c r="Z210" s="108" t="s">
        <v>152</v>
      </c>
      <c r="AA210" s="108" t="s">
        <v>152</v>
      </c>
      <c r="AB210" s="108"/>
      <c r="AC210" s="108"/>
      <c r="AD210" s="109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9"/>
      <c r="BC210" s="5"/>
    </row>
    <row r="211" spans="1:55">
      <c r="A211" s="20">
        <v>209</v>
      </c>
      <c r="B211" s="18">
        <v>212</v>
      </c>
      <c r="C211" s="15">
        <v>3</v>
      </c>
      <c r="D211" s="18">
        <v>69</v>
      </c>
      <c r="E211" s="18">
        <v>70</v>
      </c>
      <c r="F211" s="15">
        <v>1</v>
      </c>
      <c r="G211" s="24">
        <v>18150</v>
      </c>
      <c r="H211" s="6" t="s">
        <v>505</v>
      </c>
      <c r="I211" s="6" t="s">
        <v>274</v>
      </c>
      <c r="J211" s="6" t="s">
        <v>245</v>
      </c>
      <c r="K211" s="4">
        <v>1982</v>
      </c>
      <c r="L211" s="106" t="s">
        <v>166</v>
      </c>
      <c r="M211" s="25" t="s">
        <v>117</v>
      </c>
      <c r="N211" s="16">
        <v>5</v>
      </c>
      <c r="O211" s="17">
        <v>719</v>
      </c>
      <c r="P211" s="17"/>
      <c r="Q211" s="19">
        <v>719</v>
      </c>
      <c r="R211" s="27">
        <v>719</v>
      </c>
      <c r="S211" s="107" t="s">
        <v>152</v>
      </c>
      <c r="T211" s="108" t="s">
        <v>152</v>
      </c>
      <c r="U211" s="108" t="s">
        <v>152</v>
      </c>
      <c r="V211" s="108" t="s">
        <v>152</v>
      </c>
      <c r="W211" s="108" t="s">
        <v>152</v>
      </c>
      <c r="X211" s="108" t="s">
        <v>152</v>
      </c>
      <c r="Y211" s="108" t="s">
        <v>152</v>
      </c>
      <c r="Z211" s="108" t="s">
        <v>152</v>
      </c>
      <c r="AA211" s="108" t="s">
        <v>152</v>
      </c>
      <c r="AB211" s="108"/>
      <c r="AC211" s="108"/>
      <c r="AD211" s="109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9"/>
      <c r="BC211" s="5"/>
    </row>
    <row r="212" spans="1:55">
      <c r="A212" s="20">
        <v>210</v>
      </c>
      <c r="B212" s="18">
        <v>213</v>
      </c>
      <c r="C212" s="15">
        <v>3</v>
      </c>
      <c r="D212" s="18">
        <v>3</v>
      </c>
      <c r="E212" s="18">
        <v>3</v>
      </c>
      <c r="F212" s="15" t="s">
        <v>242</v>
      </c>
      <c r="G212" s="24">
        <v>4442</v>
      </c>
      <c r="H212" s="6" t="s">
        <v>506</v>
      </c>
      <c r="I212" s="6" t="s">
        <v>257</v>
      </c>
      <c r="J212" s="6" t="s">
        <v>245</v>
      </c>
      <c r="K212" s="4">
        <v>1951</v>
      </c>
      <c r="L212" s="106" t="s">
        <v>172</v>
      </c>
      <c r="M212" s="25" t="s">
        <v>117</v>
      </c>
      <c r="N212" s="16">
        <v>5</v>
      </c>
      <c r="O212" s="17">
        <v>729</v>
      </c>
      <c r="P212" s="17"/>
      <c r="Q212" s="19">
        <v>718</v>
      </c>
      <c r="R212" s="27">
        <v>729</v>
      </c>
      <c r="S212" s="107" t="s">
        <v>152</v>
      </c>
      <c r="T212" s="108" t="s">
        <v>152</v>
      </c>
      <c r="U212" s="108" t="s">
        <v>152</v>
      </c>
      <c r="V212" s="108" t="s">
        <v>152</v>
      </c>
      <c r="W212" s="108" t="s">
        <v>152</v>
      </c>
      <c r="X212" s="108" t="s">
        <v>152</v>
      </c>
      <c r="Y212" s="108" t="s">
        <v>152</v>
      </c>
      <c r="Z212" s="108">
        <v>-11</v>
      </c>
      <c r="AA212" s="108" t="s">
        <v>152</v>
      </c>
      <c r="AB212" s="108"/>
      <c r="AC212" s="108"/>
      <c r="AD212" s="109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9"/>
    </row>
    <row r="213" spans="1:55">
      <c r="A213" s="20">
        <v>211</v>
      </c>
      <c r="B213" s="18">
        <v>214</v>
      </c>
      <c r="C213" s="15">
        <v>3</v>
      </c>
      <c r="D213" s="18">
        <v>16</v>
      </c>
      <c r="E213" s="18">
        <v>17</v>
      </c>
      <c r="F213" s="15">
        <v>1</v>
      </c>
      <c r="G213" s="24" t="s">
        <v>206</v>
      </c>
      <c r="H213" s="6" t="s">
        <v>507</v>
      </c>
      <c r="I213" s="6" t="s">
        <v>390</v>
      </c>
      <c r="J213" s="6" t="s">
        <v>287</v>
      </c>
      <c r="K213" s="4">
        <v>2000</v>
      </c>
      <c r="L213" s="106" t="s">
        <v>162</v>
      </c>
      <c r="M213" s="25" t="s">
        <v>117</v>
      </c>
      <c r="N213" s="16">
        <v>5</v>
      </c>
      <c r="O213" s="17">
        <v>582</v>
      </c>
      <c r="P213" s="17"/>
      <c r="Q213" s="19">
        <v>718</v>
      </c>
      <c r="R213" s="27">
        <v>732</v>
      </c>
      <c r="S213" s="107" t="s">
        <v>152</v>
      </c>
      <c r="T213" s="108" t="s">
        <v>152</v>
      </c>
      <c r="U213" s="108" t="s">
        <v>152</v>
      </c>
      <c r="V213" s="108" t="s">
        <v>152</v>
      </c>
      <c r="W213" s="108" t="s">
        <v>152</v>
      </c>
      <c r="X213" s="108" t="s">
        <v>152</v>
      </c>
      <c r="Y213" s="108">
        <v>-14</v>
      </c>
      <c r="Z213" s="108" t="s">
        <v>152</v>
      </c>
      <c r="AA213" s="108" t="s">
        <v>152</v>
      </c>
      <c r="AB213" s="108"/>
      <c r="AC213" s="108"/>
      <c r="AD213" s="109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9"/>
      <c r="BC213" s="5"/>
    </row>
    <row r="214" spans="1:55">
      <c r="A214" s="20">
        <v>212</v>
      </c>
      <c r="B214" s="18">
        <v>215</v>
      </c>
      <c r="C214" s="15">
        <v>3</v>
      </c>
      <c r="D214" s="18">
        <v>6</v>
      </c>
      <c r="E214" s="18">
        <v>6</v>
      </c>
      <c r="F214" s="15" t="s">
        <v>242</v>
      </c>
      <c r="G214" s="24">
        <v>7492</v>
      </c>
      <c r="H214" s="6" t="s">
        <v>508</v>
      </c>
      <c r="I214" s="6" t="s">
        <v>257</v>
      </c>
      <c r="J214" s="6" t="s">
        <v>245</v>
      </c>
      <c r="K214" s="4">
        <v>2002</v>
      </c>
      <c r="L214" s="106" t="s">
        <v>160</v>
      </c>
      <c r="M214" s="25" t="s">
        <v>117</v>
      </c>
      <c r="N214" s="16">
        <v>5</v>
      </c>
      <c r="O214" s="17">
        <v>741</v>
      </c>
      <c r="P214" s="17">
        <v>753</v>
      </c>
      <c r="Q214" s="19">
        <v>717</v>
      </c>
      <c r="R214" s="27">
        <v>747</v>
      </c>
      <c r="S214" s="107" t="s">
        <v>152</v>
      </c>
      <c r="T214" s="108">
        <v>6</v>
      </c>
      <c r="U214" s="108" t="s">
        <v>152</v>
      </c>
      <c r="V214" s="108" t="s">
        <v>152</v>
      </c>
      <c r="W214" s="108" t="s">
        <v>152</v>
      </c>
      <c r="X214" s="108" t="s">
        <v>152</v>
      </c>
      <c r="Y214" s="108">
        <v>-36</v>
      </c>
      <c r="Z214" s="108">
        <v>0</v>
      </c>
      <c r="AA214" s="108" t="s">
        <v>152</v>
      </c>
      <c r="AB214" s="108"/>
      <c r="AC214" s="108"/>
      <c r="AD214" s="109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9"/>
      <c r="BC214" s="5"/>
    </row>
    <row r="215" spans="1:55">
      <c r="A215" s="20">
        <v>213</v>
      </c>
      <c r="B215" s="18">
        <v>216</v>
      </c>
      <c r="C215" s="15">
        <v>3</v>
      </c>
      <c r="D215" s="18">
        <v>70</v>
      </c>
      <c r="E215" s="18">
        <v>71</v>
      </c>
      <c r="F215" s="15">
        <v>1</v>
      </c>
      <c r="G215" s="24">
        <v>15938</v>
      </c>
      <c r="H215" s="6" t="s">
        <v>509</v>
      </c>
      <c r="I215" s="6" t="s">
        <v>330</v>
      </c>
      <c r="J215" s="6" t="s">
        <v>245</v>
      </c>
      <c r="K215" s="4">
        <v>1983</v>
      </c>
      <c r="L215" s="106" t="s">
        <v>166</v>
      </c>
      <c r="M215" s="25" t="s">
        <v>117</v>
      </c>
      <c r="N215" s="16">
        <v>5</v>
      </c>
      <c r="O215" s="17">
        <v>682</v>
      </c>
      <c r="P215" s="17">
        <v>749</v>
      </c>
      <c r="Q215" s="19">
        <v>715.5</v>
      </c>
      <c r="R215" s="27">
        <v>715.5</v>
      </c>
      <c r="S215" s="107" t="s">
        <v>152</v>
      </c>
      <c r="T215" s="108" t="s">
        <v>152</v>
      </c>
      <c r="U215" s="108" t="s">
        <v>152</v>
      </c>
      <c r="V215" s="108" t="s">
        <v>152</v>
      </c>
      <c r="W215" s="108" t="s">
        <v>152</v>
      </c>
      <c r="X215" s="108" t="s">
        <v>152</v>
      </c>
      <c r="Y215" s="108" t="s">
        <v>152</v>
      </c>
      <c r="Z215" s="108" t="s">
        <v>152</v>
      </c>
      <c r="AA215" s="108" t="s">
        <v>152</v>
      </c>
      <c r="AB215" s="108"/>
      <c r="AC215" s="108"/>
      <c r="AD215" s="109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9"/>
      <c r="BC215" s="5"/>
    </row>
    <row r="216" spans="1:55">
      <c r="A216" s="20">
        <v>214</v>
      </c>
      <c r="B216" s="18">
        <v>217</v>
      </c>
      <c r="C216" s="15">
        <v>3</v>
      </c>
      <c r="D216" s="18">
        <v>33</v>
      </c>
      <c r="E216" s="18">
        <v>33</v>
      </c>
      <c r="F216" s="15" t="s">
        <v>242</v>
      </c>
      <c r="G216" s="24">
        <v>15920</v>
      </c>
      <c r="H216" s="6" t="s">
        <v>510</v>
      </c>
      <c r="I216" s="6" t="s">
        <v>410</v>
      </c>
      <c r="J216" s="6" t="s">
        <v>245</v>
      </c>
      <c r="K216" s="4">
        <v>1997</v>
      </c>
      <c r="L216" s="106" t="s">
        <v>164</v>
      </c>
      <c r="M216" s="25" t="s">
        <v>117</v>
      </c>
      <c r="N216" s="16">
        <v>5</v>
      </c>
      <c r="O216" s="17">
        <v>687</v>
      </c>
      <c r="P216" s="17">
        <v>743</v>
      </c>
      <c r="Q216" s="19">
        <v>714</v>
      </c>
      <c r="R216" s="27">
        <v>715</v>
      </c>
      <c r="S216" s="107" t="s">
        <v>152</v>
      </c>
      <c r="T216" s="108" t="s">
        <v>152</v>
      </c>
      <c r="U216" s="108" t="s">
        <v>152</v>
      </c>
      <c r="V216" s="108" t="s">
        <v>152</v>
      </c>
      <c r="W216" s="108">
        <v>3</v>
      </c>
      <c r="X216" s="108" t="s">
        <v>152</v>
      </c>
      <c r="Y216" s="108">
        <v>-4</v>
      </c>
      <c r="Z216" s="108" t="s">
        <v>152</v>
      </c>
      <c r="AA216" s="108" t="s">
        <v>152</v>
      </c>
      <c r="AB216" s="108"/>
      <c r="AC216" s="108"/>
      <c r="AD216" s="109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9"/>
    </row>
    <row r="217" spans="1:55">
      <c r="A217" s="20">
        <v>215</v>
      </c>
      <c r="B217" s="18">
        <v>218</v>
      </c>
      <c r="C217" s="15">
        <v>3</v>
      </c>
      <c r="D217" s="18">
        <v>34</v>
      </c>
      <c r="E217" s="18">
        <v>34</v>
      </c>
      <c r="F217" s="15" t="s">
        <v>242</v>
      </c>
      <c r="G217" s="24">
        <v>10742</v>
      </c>
      <c r="H217" s="6" t="s">
        <v>511</v>
      </c>
      <c r="I217" s="6" t="s">
        <v>447</v>
      </c>
      <c r="J217" s="6" t="s">
        <v>245</v>
      </c>
      <c r="K217" s="4">
        <v>1996</v>
      </c>
      <c r="L217" s="106" t="s">
        <v>164</v>
      </c>
      <c r="M217" s="25" t="s">
        <v>117</v>
      </c>
      <c r="N217" s="16">
        <v>5</v>
      </c>
      <c r="O217" s="17">
        <v>704</v>
      </c>
      <c r="P217" s="17">
        <v>723</v>
      </c>
      <c r="Q217" s="19">
        <v>713.5</v>
      </c>
      <c r="R217" s="27">
        <v>713.5</v>
      </c>
      <c r="S217" s="107" t="s">
        <v>152</v>
      </c>
      <c r="T217" s="108" t="s">
        <v>152</v>
      </c>
      <c r="U217" s="108" t="s">
        <v>152</v>
      </c>
      <c r="V217" s="108" t="s">
        <v>152</v>
      </c>
      <c r="W217" s="108" t="s">
        <v>152</v>
      </c>
      <c r="X217" s="108" t="s">
        <v>152</v>
      </c>
      <c r="Y217" s="108" t="s">
        <v>152</v>
      </c>
      <c r="Z217" s="108" t="s">
        <v>152</v>
      </c>
      <c r="AA217" s="108" t="s">
        <v>152</v>
      </c>
      <c r="AB217" s="108"/>
      <c r="AC217" s="108"/>
      <c r="AD217" s="109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9"/>
      <c r="BC217" s="5"/>
    </row>
    <row r="218" spans="1:55">
      <c r="A218" s="20">
        <v>216</v>
      </c>
      <c r="B218" s="18">
        <v>202</v>
      </c>
      <c r="C218" s="15">
        <v>-14</v>
      </c>
      <c r="D218" s="18">
        <v>71</v>
      </c>
      <c r="E218" s="18">
        <v>65</v>
      </c>
      <c r="F218" s="15">
        <v>-6</v>
      </c>
      <c r="G218" s="24">
        <v>6023</v>
      </c>
      <c r="H218" s="6" t="s">
        <v>512</v>
      </c>
      <c r="I218" s="6" t="s">
        <v>513</v>
      </c>
      <c r="J218" s="6" t="s">
        <v>245</v>
      </c>
      <c r="K218" s="4">
        <v>1980</v>
      </c>
      <c r="L218" s="106" t="s">
        <v>166</v>
      </c>
      <c r="M218" s="25" t="s">
        <v>117</v>
      </c>
      <c r="N218" s="16">
        <v>5</v>
      </c>
      <c r="O218" s="17"/>
      <c r="P218" s="17"/>
      <c r="Q218" s="19">
        <v>713</v>
      </c>
      <c r="R218" s="27">
        <v>728</v>
      </c>
      <c r="S218" s="107" t="s">
        <v>152</v>
      </c>
      <c r="T218" s="108" t="s">
        <v>152</v>
      </c>
      <c r="U218" s="108" t="s">
        <v>152</v>
      </c>
      <c r="V218" s="108" t="s">
        <v>152</v>
      </c>
      <c r="W218" s="108" t="s">
        <v>152</v>
      </c>
      <c r="X218" s="108"/>
      <c r="Y218" s="108"/>
      <c r="Z218" s="108"/>
      <c r="AA218" s="108">
        <v>-15</v>
      </c>
      <c r="AB218" s="108"/>
      <c r="AC218" s="108"/>
      <c r="AD218" s="109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9"/>
      <c r="BC218" s="5"/>
    </row>
    <row r="219" spans="1:55">
      <c r="A219" s="20">
        <v>217</v>
      </c>
      <c r="B219" s="18">
        <v>219</v>
      </c>
      <c r="C219" s="15">
        <v>2</v>
      </c>
      <c r="D219" s="18">
        <v>15</v>
      </c>
      <c r="E219" s="18">
        <v>16</v>
      </c>
      <c r="F219" s="15">
        <v>1</v>
      </c>
      <c r="G219" s="24">
        <v>1188</v>
      </c>
      <c r="H219" s="6" t="s">
        <v>514</v>
      </c>
      <c r="I219" s="6" t="s">
        <v>482</v>
      </c>
      <c r="J219" s="6" t="s">
        <v>245</v>
      </c>
      <c r="K219" s="4">
        <v>1969</v>
      </c>
      <c r="L219" s="106" t="s">
        <v>168</v>
      </c>
      <c r="M219" s="25" t="s">
        <v>117</v>
      </c>
      <c r="N219" s="16">
        <v>5</v>
      </c>
      <c r="O219" s="17">
        <v>657</v>
      </c>
      <c r="P219" s="17">
        <v>767</v>
      </c>
      <c r="Q219" s="19">
        <v>712</v>
      </c>
      <c r="R219" s="27">
        <v>712</v>
      </c>
      <c r="S219" s="107" t="s">
        <v>152</v>
      </c>
      <c r="T219" s="108" t="s">
        <v>152</v>
      </c>
      <c r="U219" s="108" t="s">
        <v>152</v>
      </c>
      <c r="V219" s="108" t="s">
        <v>152</v>
      </c>
      <c r="W219" s="108" t="s">
        <v>152</v>
      </c>
      <c r="X219" s="108" t="s">
        <v>152</v>
      </c>
      <c r="Y219" s="108" t="s">
        <v>152</v>
      </c>
      <c r="Z219" s="108" t="s">
        <v>152</v>
      </c>
      <c r="AA219" s="108" t="s">
        <v>152</v>
      </c>
      <c r="AB219" s="108"/>
      <c r="AC219" s="108"/>
      <c r="AD219" s="109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9"/>
      <c r="BC219" s="5"/>
    </row>
    <row r="220" spans="1:55">
      <c r="A220" s="20">
        <v>218</v>
      </c>
      <c r="B220" s="18">
        <v>220</v>
      </c>
      <c r="C220" s="15">
        <v>2</v>
      </c>
      <c r="D220" s="18">
        <v>4</v>
      </c>
      <c r="E220" s="18">
        <v>4</v>
      </c>
      <c r="F220" s="15" t="s">
        <v>242</v>
      </c>
      <c r="G220" s="24">
        <v>242</v>
      </c>
      <c r="H220" s="6" t="s">
        <v>515</v>
      </c>
      <c r="I220" s="6" t="s">
        <v>516</v>
      </c>
      <c r="J220" s="6" t="s">
        <v>245</v>
      </c>
      <c r="K220" s="4">
        <v>1951</v>
      </c>
      <c r="L220" s="106" t="s">
        <v>172</v>
      </c>
      <c r="M220" s="25" t="s">
        <v>117</v>
      </c>
      <c r="N220" s="16">
        <v>5</v>
      </c>
      <c r="O220" s="17">
        <v>747</v>
      </c>
      <c r="P220" s="17">
        <v>708</v>
      </c>
      <c r="Q220" s="19">
        <v>710.5</v>
      </c>
      <c r="R220" s="27">
        <v>727.5</v>
      </c>
      <c r="S220" s="107" t="s">
        <v>152</v>
      </c>
      <c r="T220" s="108" t="s">
        <v>152</v>
      </c>
      <c r="U220" s="108">
        <v>-17</v>
      </c>
      <c r="V220" s="108" t="s">
        <v>152</v>
      </c>
      <c r="W220" s="108" t="s">
        <v>152</v>
      </c>
      <c r="X220" s="108" t="s">
        <v>152</v>
      </c>
      <c r="Y220" s="108" t="s">
        <v>152</v>
      </c>
      <c r="Z220" s="108" t="s">
        <v>152</v>
      </c>
      <c r="AA220" s="108" t="s">
        <v>152</v>
      </c>
      <c r="AB220" s="108"/>
      <c r="AC220" s="108"/>
      <c r="AD220" s="109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9"/>
      <c r="BC220" s="5"/>
    </row>
    <row r="221" spans="1:55">
      <c r="A221" s="20">
        <v>219</v>
      </c>
      <c r="B221" s="18">
        <v>221</v>
      </c>
      <c r="C221" s="15">
        <v>2</v>
      </c>
      <c r="D221" s="18">
        <v>16</v>
      </c>
      <c r="E221" s="18">
        <v>17</v>
      </c>
      <c r="F221" s="15">
        <v>1</v>
      </c>
      <c r="G221" s="24">
        <v>11154</v>
      </c>
      <c r="H221" s="6" t="s">
        <v>517</v>
      </c>
      <c r="I221" s="6" t="s">
        <v>492</v>
      </c>
      <c r="J221" s="6" t="s">
        <v>245</v>
      </c>
      <c r="K221" s="4">
        <v>1968</v>
      </c>
      <c r="L221" s="106" t="s">
        <v>168</v>
      </c>
      <c r="M221" s="25" t="s">
        <v>117</v>
      </c>
      <c r="N221" s="16">
        <v>5</v>
      </c>
      <c r="O221" s="17">
        <v>646</v>
      </c>
      <c r="P221" s="17">
        <v>774</v>
      </c>
      <c r="Q221" s="19">
        <v>710</v>
      </c>
      <c r="R221" s="27">
        <v>710</v>
      </c>
      <c r="S221" s="107" t="s">
        <v>152</v>
      </c>
      <c r="T221" s="108" t="s">
        <v>152</v>
      </c>
      <c r="U221" s="108" t="s">
        <v>152</v>
      </c>
      <c r="V221" s="108" t="s">
        <v>152</v>
      </c>
      <c r="W221" s="108" t="s">
        <v>152</v>
      </c>
      <c r="X221" s="108" t="s">
        <v>152</v>
      </c>
      <c r="Y221" s="108" t="s">
        <v>152</v>
      </c>
      <c r="Z221" s="108" t="s">
        <v>152</v>
      </c>
      <c r="AA221" s="108" t="s">
        <v>152</v>
      </c>
      <c r="AB221" s="108"/>
      <c r="AC221" s="108"/>
      <c r="AD221" s="109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9"/>
      <c r="BC221" s="5"/>
    </row>
    <row r="222" spans="1:55">
      <c r="A222" s="20">
        <v>220</v>
      </c>
      <c r="B222" s="18">
        <v>201</v>
      </c>
      <c r="C222" s="15">
        <v>-19</v>
      </c>
      <c r="D222" s="18">
        <v>17</v>
      </c>
      <c r="E222" s="18">
        <v>16</v>
      </c>
      <c r="F222" s="15">
        <v>-1</v>
      </c>
      <c r="G222" s="24">
        <v>17264</v>
      </c>
      <c r="H222" s="6" t="s">
        <v>518</v>
      </c>
      <c r="I222" s="6" t="s">
        <v>319</v>
      </c>
      <c r="J222" s="6" t="s">
        <v>245</v>
      </c>
      <c r="K222" s="4">
        <v>2000</v>
      </c>
      <c r="L222" s="106" t="s">
        <v>162</v>
      </c>
      <c r="M222" s="25" t="s">
        <v>117</v>
      </c>
      <c r="N222" s="16">
        <v>5</v>
      </c>
      <c r="O222" s="17">
        <v>630</v>
      </c>
      <c r="P222" s="17">
        <v>708</v>
      </c>
      <c r="Q222" s="19">
        <v>710</v>
      </c>
      <c r="R222" s="27">
        <v>669</v>
      </c>
      <c r="S222" s="107">
        <v>-29</v>
      </c>
      <c r="T222" s="108" t="s">
        <v>152</v>
      </c>
      <c r="U222" s="108">
        <v>41</v>
      </c>
      <c r="V222" s="108" t="s">
        <v>152</v>
      </c>
      <c r="W222" s="108">
        <v>48</v>
      </c>
      <c r="X222" s="108" t="s">
        <v>152</v>
      </c>
      <c r="Y222" s="108" t="s">
        <v>152</v>
      </c>
      <c r="Z222" s="108" t="s">
        <v>152</v>
      </c>
      <c r="AA222" s="108">
        <v>-19</v>
      </c>
      <c r="AB222" s="108"/>
      <c r="AC222" s="108"/>
      <c r="AD222" s="109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9"/>
      <c r="BC222" s="5"/>
    </row>
    <row r="223" spans="1:55">
      <c r="A223" s="20">
        <v>221</v>
      </c>
      <c r="B223" s="18">
        <v>222</v>
      </c>
      <c r="C223" s="15">
        <v>1</v>
      </c>
      <c r="D223" s="18">
        <v>72</v>
      </c>
      <c r="E223" s="18">
        <v>72</v>
      </c>
      <c r="F223" s="15" t="s">
        <v>242</v>
      </c>
      <c r="G223" s="24">
        <v>15304</v>
      </c>
      <c r="H223" s="6" t="s">
        <v>519</v>
      </c>
      <c r="I223" s="6" t="s">
        <v>520</v>
      </c>
      <c r="J223" s="6" t="s">
        <v>245</v>
      </c>
      <c r="K223" s="4">
        <v>1989</v>
      </c>
      <c r="L223" s="106" t="s">
        <v>166</v>
      </c>
      <c r="M223" s="25" t="s">
        <v>117</v>
      </c>
      <c r="N223" s="16">
        <v>5</v>
      </c>
      <c r="O223" s="17">
        <v>674</v>
      </c>
      <c r="P223" s="17">
        <v>724</v>
      </c>
      <c r="Q223" s="19">
        <v>708</v>
      </c>
      <c r="R223" s="27">
        <v>699</v>
      </c>
      <c r="S223" s="107" t="s">
        <v>152</v>
      </c>
      <c r="T223" s="108" t="s">
        <v>152</v>
      </c>
      <c r="U223" s="108" t="s">
        <v>152</v>
      </c>
      <c r="V223" s="108">
        <v>5</v>
      </c>
      <c r="W223" s="108" t="s">
        <v>152</v>
      </c>
      <c r="X223" s="108">
        <v>0</v>
      </c>
      <c r="Y223" s="108">
        <v>4</v>
      </c>
      <c r="Z223" s="108" t="s">
        <v>152</v>
      </c>
      <c r="AA223" s="108" t="s">
        <v>152</v>
      </c>
      <c r="AB223" s="108"/>
      <c r="AC223" s="108"/>
      <c r="AD223" s="109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9"/>
      <c r="BC223" s="5"/>
    </row>
    <row r="224" spans="1:55">
      <c r="A224" s="20">
        <v>222</v>
      </c>
      <c r="B224" s="18">
        <v>223</v>
      </c>
      <c r="C224" s="15">
        <v>1</v>
      </c>
      <c r="D224" s="18">
        <v>73</v>
      </c>
      <c r="E224" s="18">
        <v>73</v>
      </c>
      <c r="F224" s="15" t="s">
        <v>242</v>
      </c>
      <c r="G224" s="24">
        <v>2211</v>
      </c>
      <c r="H224" s="6" t="s">
        <v>521</v>
      </c>
      <c r="I224" s="6" t="s">
        <v>492</v>
      </c>
      <c r="J224" s="6" t="s">
        <v>245</v>
      </c>
      <c r="K224" s="4">
        <v>1981</v>
      </c>
      <c r="L224" s="106" t="s">
        <v>166</v>
      </c>
      <c r="M224" s="25" t="s">
        <v>117</v>
      </c>
      <c r="N224" s="16">
        <v>5</v>
      </c>
      <c r="O224" s="17">
        <v>705</v>
      </c>
      <c r="P224" s="17"/>
      <c r="Q224" s="19">
        <v>705</v>
      </c>
      <c r="R224" s="27">
        <v>705</v>
      </c>
      <c r="S224" s="107" t="s">
        <v>152</v>
      </c>
      <c r="T224" s="108" t="s">
        <v>152</v>
      </c>
      <c r="U224" s="108" t="s">
        <v>152</v>
      </c>
      <c r="V224" s="108" t="s">
        <v>152</v>
      </c>
      <c r="W224" s="108" t="s">
        <v>152</v>
      </c>
      <c r="X224" s="108" t="s">
        <v>152</v>
      </c>
      <c r="Y224" s="108" t="s">
        <v>152</v>
      </c>
      <c r="Z224" s="108" t="s">
        <v>152</v>
      </c>
      <c r="AA224" s="108" t="s">
        <v>152</v>
      </c>
      <c r="AB224" s="108"/>
      <c r="AC224" s="108"/>
      <c r="AD224" s="109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9"/>
      <c r="BC224" s="5"/>
    </row>
    <row r="225" spans="1:55">
      <c r="A225" s="20">
        <v>223</v>
      </c>
      <c r="B225" s="18">
        <v>224</v>
      </c>
      <c r="C225" s="15">
        <v>1</v>
      </c>
      <c r="D225" s="18">
        <v>5</v>
      </c>
      <c r="E225" s="18">
        <v>5</v>
      </c>
      <c r="F225" s="15" t="s">
        <v>242</v>
      </c>
      <c r="G225" s="24">
        <v>17180</v>
      </c>
      <c r="H225" s="6" t="s">
        <v>522</v>
      </c>
      <c r="I225" s="6" t="s">
        <v>253</v>
      </c>
      <c r="J225" s="6" t="s">
        <v>245</v>
      </c>
      <c r="K225" s="4">
        <v>1956</v>
      </c>
      <c r="L225" s="106" t="s">
        <v>174</v>
      </c>
      <c r="M225" s="25" t="s">
        <v>117</v>
      </c>
      <c r="N225" s="16">
        <v>5</v>
      </c>
      <c r="O225" s="17" t="s">
        <v>152</v>
      </c>
      <c r="P225" s="17">
        <v>704</v>
      </c>
      <c r="Q225" s="19">
        <v>704</v>
      </c>
      <c r="R225" s="27">
        <v>704</v>
      </c>
      <c r="S225" s="107" t="s">
        <v>152</v>
      </c>
      <c r="T225" s="108" t="s">
        <v>152</v>
      </c>
      <c r="U225" s="108" t="s">
        <v>152</v>
      </c>
      <c r="V225" s="108" t="s">
        <v>152</v>
      </c>
      <c r="W225" s="108" t="s">
        <v>152</v>
      </c>
      <c r="X225" s="108" t="s">
        <v>152</v>
      </c>
      <c r="Y225" s="108" t="s">
        <v>152</v>
      </c>
      <c r="Z225" s="108" t="s">
        <v>152</v>
      </c>
      <c r="AA225" s="108" t="s">
        <v>152</v>
      </c>
      <c r="AB225" s="108"/>
      <c r="AC225" s="108"/>
      <c r="AD225" s="109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9"/>
      <c r="BC225" s="5"/>
    </row>
    <row r="226" spans="1:55">
      <c r="A226" s="20">
        <v>224</v>
      </c>
      <c r="B226" s="18">
        <v>225</v>
      </c>
      <c r="C226" s="15">
        <v>1</v>
      </c>
      <c r="D226" s="18">
        <v>35</v>
      </c>
      <c r="E226" s="18">
        <v>35</v>
      </c>
      <c r="F226" s="15" t="s">
        <v>242</v>
      </c>
      <c r="G226" s="24">
        <v>8936</v>
      </c>
      <c r="H226" s="6" t="s">
        <v>523</v>
      </c>
      <c r="I226" s="6" t="s">
        <v>431</v>
      </c>
      <c r="J226" s="6" t="s">
        <v>245</v>
      </c>
      <c r="K226" s="4">
        <v>1996</v>
      </c>
      <c r="L226" s="106" t="s">
        <v>164</v>
      </c>
      <c r="M226" s="25" t="s">
        <v>117</v>
      </c>
      <c r="N226" s="16">
        <v>5</v>
      </c>
      <c r="O226" s="17">
        <v>704</v>
      </c>
      <c r="P226" s="17"/>
      <c r="Q226" s="19">
        <v>704</v>
      </c>
      <c r="R226" s="27">
        <v>704</v>
      </c>
      <c r="S226" s="107" t="s">
        <v>152</v>
      </c>
      <c r="T226" s="108" t="s">
        <v>152</v>
      </c>
      <c r="U226" s="108" t="s">
        <v>152</v>
      </c>
      <c r="V226" s="108" t="s">
        <v>152</v>
      </c>
      <c r="W226" s="108" t="s">
        <v>152</v>
      </c>
      <c r="X226" s="108" t="s">
        <v>152</v>
      </c>
      <c r="Y226" s="108" t="s">
        <v>152</v>
      </c>
      <c r="Z226" s="108" t="s">
        <v>152</v>
      </c>
      <c r="AA226" s="108" t="s">
        <v>152</v>
      </c>
      <c r="AB226" s="108"/>
      <c r="AC226" s="108"/>
      <c r="AD226" s="109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9"/>
      <c r="BC226" s="5"/>
    </row>
    <row r="227" spans="1:55">
      <c r="A227" s="20">
        <v>225</v>
      </c>
      <c r="B227" s="18">
        <v>226</v>
      </c>
      <c r="C227" s="15">
        <v>1</v>
      </c>
      <c r="D227" s="18">
        <v>7</v>
      </c>
      <c r="E227" s="18">
        <v>7</v>
      </c>
      <c r="F227" s="15" t="s">
        <v>242</v>
      </c>
      <c r="G227" s="24" t="s">
        <v>67</v>
      </c>
      <c r="H227" s="6" t="s">
        <v>524</v>
      </c>
      <c r="I227" s="6" t="s">
        <v>369</v>
      </c>
      <c r="J227" s="6" t="s">
        <v>287</v>
      </c>
      <c r="K227" s="4">
        <v>2002</v>
      </c>
      <c r="L227" s="106" t="s">
        <v>160</v>
      </c>
      <c r="M227" s="25" t="s">
        <v>117</v>
      </c>
      <c r="N227" s="16">
        <v>5</v>
      </c>
      <c r="O227" s="17">
        <v>671</v>
      </c>
      <c r="P227" s="17"/>
      <c r="Q227" s="19">
        <v>704</v>
      </c>
      <c r="R227" s="27">
        <v>671</v>
      </c>
      <c r="S227" s="107" t="s">
        <v>152</v>
      </c>
      <c r="T227" s="108" t="s">
        <v>152</v>
      </c>
      <c r="U227" s="108" t="s">
        <v>152</v>
      </c>
      <c r="V227" s="108" t="s">
        <v>152</v>
      </c>
      <c r="W227" s="108" t="s">
        <v>152</v>
      </c>
      <c r="X227" s="108" t="s">
        <v>152</v>
      </c>
      <c r="Y227" s="108">
        <v>33</v>
      </c>
      <c r="Z227" s="108" t="s">
        <v>152</v>
      </c>
      <c r="AA227" s="108" t="s">
        <v>152</v>
      </c>
      <c r="AB227" s="108"/>
      <c r="AC227" s="108"/>
      <c r="AD227" s="109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9"/>
      <c r="BC227" s="5"/>
    </row>
    <row r="228" spans="1:55">
      <c r="A228" s="20">
        <v>226</v>
      </c>
      <c r="B228" s="18">
        <v>227</v>
      </c>
      <c r="C228" s="15">
        <v>1</v>
      </c>
      <c r="D228" s="18">
        <v>74</v>
      </c>
      <c r="E228" s="18">
        <v>74</v>
      </c>
      <c r="F228" s="15" t="s">
        <v>242</v>
      </c>
      <c r="G228" s="24">
        <v>2735</v>
      </c>
      <c r="H228" s="6" t="s">
        <v>525</v>
      </c>
      <c r="I228" s="6" t="s">
        <v>289</v>
      </c>
      <c r="J228" s="6" t="s">
        <v>245</v>
      </c>
      <c r="K228" s="4">
        <v>1986</v>
      </c>
      <c r="L228" s="106" t="s">
        <v>166</v>
      </c>
      <c r="M228" s="25" t="s">
        <v>117</v>
      </c>
      <c r="N228" s="16">
        <v>5</v>
      </c>
      <c r="O228" s="17">
        <v>720</v>
      </c>
      <c r="P228" s="17"/>
      <c r="Q228" s="19">
        <v>703</v>
      </c>
      <c r="R228" s="27">
        <v>720</v>
      </c>
      <c r="S228" s="107" t="s">
        <v>152</v>
      </c>
      <c r="T228" s="108" t="s">
        <v>152</v>
      </c>
      <c r="U228" s="108">
        <v>-17</v>
      </c>
      <c r="V228" s="108" t="s">
        <v>152</v>
      </c>
      <c r="W228" s="108" t="s">
        <v>152</v>
      </c>
      <c r="X228" s="108" t="s">
        <v>152</v>
      </c>
      <c r="Y228" s="108" t="s">
        <v>152</v>
      </c>
      <c r="Z228" s="108" t="s">
        <v>152</v>
      </c>
      <c r="AA228" s="108" t="s">
        <v>152</v>
      </c>
      <c r="AB228" s="108"/>
      <c r="AC228" s="108"/>
      <c r="AD228" s="109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9"/>
      <c r="BC228" s="5"/>
    </row>
    <row r="229" spans="1:55">
      <c r="A229" s="20">
        <v>227</v>
      </c>
      <c r="B229" s="18">
        <v>228</v>
      </c>
      <c r="C229" s="15">
        <v>1</v>
      </c>
      <c r="D229" s="18">
        <v>18</v>
      </c>
      <c r="E229" s="18">
        <v>18</v>
      </c>
      <c r="F229" s="15" t="s">
        <v>242</v>
      </c>
      <c r="G229" s="24">
        <v>20899</v>
      </c>
      <c r="H229" s="6" t="s">
        <v>526</v>
      </c>
      <c r="I229" s="6" t="s">
        <v>475</v>
      </c>
      <c r="J229" s="6" t="s">
        <v>292</v>
      </c>
      <c r="K229" s="4">
        <v>1999</v>
      </c>
      <c r="L229" s="106" t="s">
        <v>162</v>
      </c>
      <c r="M229" s="25" t="s">
        <v>117</v>
      </c>
      <c r="N229" s="16">
        <v>5</v>
      </c>
      <c r="O229" s="17">
        <v>703</v>
      </c>
      <c r="P229" s="17"/>
      <c r="Q229" s="19">
        <v>703</v>
      </c>
      <c r="R229" s="27">
        <v>703</v>
      </c>
      <c r="S229" s="107" t="s">
        <v>152</v>
      </c>
      <c r="T229" s="108" t="s">
        <v>152</v>
      </c>
      <c r="U229" s="108" t="s">
        <v>152</v>
      </c>
      <c r="V229" s="108" t="s">
        <v>152</v>
      </c>
      <c r="W229" s="108" t="s">
        <v>152</v>
      </c>
      <c r="X229" s="108" t="s">
        <v>152</v>
      </c>
      <c r="Y229" s="108" t="s">
        <v>152</v>
      </c>
      <c r="Z229" s="108" t="s">
        <v>152</v>
      </c>
      <c r="AA229" s="108" t="s">
        <v>152</v>
      </c>
      <c r="AB229" s="108"/>
      <c r="AC229" s="108"/>
      <c r="AD229" s="109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9"/>
      <c r="BC229" s="5"/>
    </row>
    <row r="230" spans="1:55">
      <c r="A230" s="20">
        <v>228</v>
      </c>
      <c r="B230" s="18">
        <v>229</v>
      </c>
      <c r="C230" s="15">
        <v>1</v>
      </c>
      <c r="D230" s="18">
        <v>36</v>
      </c>
      <c r="E230" s="18">
        <v>36</v>
      </c>
      <c r="F230" s="15" t="s">
        <v>242</v>
      </c>
      <c r="G230" s="24">
        <v>15618</v>
      </c>
      <c r="H230" s="6" t="s">
        <v>527</v>
      </c>
      <c r="I230" s="6" t="s">
        <v>274</v>
      </c>
      <c r="J230" s="6" t="s">
        <v>245</v>
      </c>
      <c r="K230" s="4">
        <v>1998</v>
      </c>
      <c r="L230" s="106" t="s">
        <v>164</v>
      </c>
      <c r="M230" s="25" t="s">
        <v>117</v>
      </c>
      <c r="N230" s="16">
        <v>5</v>
      </c>
      <c r="O230" s="17">
        <v>756</v>
      </c>
      <c r="P230" s="17">
        <v>746</v>
      </c>
      <c r="Q230" s="19">
        <v>702</v>
      </c>
      <c r="R230" s="27">
        <v>751</v>
      </c>
      <c r="S230" s="107" t="s">
        <v>152</v>
      </c>
      <c r="T230" s="108">
        <v>-49</v>
      </c>
      <c r="U230" s="108" t="s">
        <v>152</v>
      </c>
      <c r="V230" s="108" t="s">
        <v>152</v>
      </c>
      <c r="W230" s="108" t="s">
        <v>152</v>
      </c>
      <c r="X230" s="108" t="s">
        <v>152</v>
      </c>
      <c r="Y230" s="108" t="s">
        <v>152</v>
      </c>
      <c r="Z230" s="108" t="s">
        <v>152</v>
      </c>
      <c r="AA230" s="108" t="s">
        <v>152</v>
      </c>
      <c r="AB230" s="108"/>
      <c r="AC230" s="108"/>
      <c r="AD230" s="109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9"/>
      <c r="BC230" s="5"/>
    </row>
    <row r="231" spans="1:55">
      <c r="A231" s="20">
        <v>229</v>
      </c>
      <c r="B231" s="18">
        <v>230</v>
      </c>
      <c r="C231" s="15">
        <v>1</v>
      </c>
      <c r="D231" s="18">
        <v>75</v>
      </c>
      <c r="E231" s="18">
        <v>75</v>
      </c>
      <c r="F231" s="15" t="s">
        <v>242</v>
      </c>
      <c r="G231" s="24">
        <v>3021</v>
      </c>
      <c r="H231" s="6" t="s">
        <v>528</v>
      </c>
      <c r="I231" s="6" t="s">
        <v>274</v>
      </c>
      <c r="J231" s="6" t="s">
        <v>245</v>
      </c>
      <c r="K231" s="4">
        <v>1987</v>
      </c>
      <c r="L231" s="106" t="s">
        <v>166</v>
      </c>
      <c r="M231" s="25" t="s">
        <v>117</v>
      </c>
      <c r="N231" s="16">
        <v>5</v>
      </c>
      <c r="O231" s="17" t="s">
        <v>152</v>
      </c>
      <c r="P231" s="17">
        <v>702</v>
      </c>
      <c r="Q231" s="19">
        <v>702</v>
      </c>
      <c r="R231" s="27">
        <v>702</v>
      </c>
      <c r="S231" s="107" t="s">
        <v>152</v>
      </c>
      <c r="T231" s="108" t="s">
        <v>152</v>
      </c>
      <c r="U231" s="108" t="s">
        <v>152</v>
      </c>
      <c r="V231" s="108" t="s">
        <v>152</v>
      </c>
      <c r="W231" s="108" t="s">
        <v>152</v>
      </c>
      <c r="X231" s="108" t="s">
        <v>152</v>
      </c>
      <c r="Y231" s="108" t="s">
        <v>152</v>
      </c>
      <c r="Z231" s="108" t="s">
        <v>152</v>
      </c>
      <c r="AA231" s="108" t="s">
        <v>152</v>
      </c>
      <c r="AB231" s="108"/>
      <c r="AC231" s="108"/>
      <c r="AD231" s="109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9"/>
      <c r="BC231" s="5"/>
    </row>
    <row r="232" spans="1:55">
      <c r="A232" s="20">
        <v>230</v>
      </c>
      <c r="B232" s="18">
        <v>231</v>
      </c>
      <c r="C232" s="15">
        <v>1</v>
      </c>
      <c r="D232" s="18">
        <v>76</v>
      </c>
      <c r="E232" s="18">
        <v>76</v>
      </c>
      <c r="F232" s="15" t="s">
        <v>242</v>
      </c>
      <c r="G232" s="24">
        <v>2842</v>
      </c>
      <c r="H232" s="6" t="s">
        <v>529</v>
      </c>
      <c r="I232" s="6" t="s">
        <v>447</v>
      </c>
      <c r="J232" s="6" t="s">
        <v>245</v>
      </c>
      <c r="K232" s="4">
        <v>1986</v>
      </c>
      <c r="L232" s="106" t="s">
        <v>166</v>
      </c>
      <c r="M232" s="25" t="s">
        <v>117</v>
      </c>
      <c r="N232" s="16">
        <v>5</v>
      </c>
      <c r="O232" s="17">
        <v>702</v>
      </c>
      <c r="P232" s="17"/>
      <c r="Q232" s="19">
        <v>702</v>
      </c>
      <c r="R232" s="27">
        <v>702</v>
      </c>
      <c r="S232" s="107" t="s">
        <v>152</v>
      </c>
      <c r="T232" s="108" t="s">
        <v>152</v>
      </c>
      <c r="U232" s="108" t="s">
        <v>152</v>
      </c>
      <c r="V232" s="108" t="s">
        <v>152</v>
      </c>
      <c r="W232" s="108" t="s">
        <v>152</v>
      </c>
      <c r="X232" s="108" t="s">
        <v>152</v>
      </c>
      <c r="Y232" s="108" t="s">
        <v>152</v>
      </c>
      <c r="Z232" s="108" t="s">
        <v>152</v>
      </c>
      <c r="AA232" s="108" t="s">
        <v>152</v>
      </c>
      <c r="AB232" s="108"/>
      <c r="AC232" s="108"/>
      <c r="AD232" s="109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9"/>
      <c r="BC232" s="5"/>
    </row>
    <row r="233" spans="1:55">
      <c r="A233" s="20">
        <v>231</v>
      </c>
      <c r="B233" s="18">
        <v>232</v>
      </c>
      <c r="C233" s="15">
        <v>1</v>
      </c>
      <c r="D233" s="18">
        <v>37</v>
      </c>
      <c r="E233" s="18">
        <v>37</v>
      </c>
      <c r="F233" s="15" t="s">
        <v>242</v>
      </c>
      <c r="G233" s="24">
        <v>19370</v>
      </c>
      <c r="H233" s="6" t="s">
        <v>530</v>
      </c>
      <c r="I233" s="6" t="s">
        <v>410</v>
      </c>
      <c r="J233" s="6" t="s">
        <v>245</v>
      </c>
      <c r="K233" s="4">
        <v>1998</v>
      </c>
      <c r="L233" s="106" t="s">
        <v>164</v>
      </c>
      <c r="M233" s="25" t="s">
        <v>117</v>
      </c>
      <c r="N233" s="16">
        <v>5</v>
      </c>
      <c r="O233" s="17">
        <v>632</v>
      </c>
      <c r="P233" s="17">
        <v>771</v>
      </c>
      <c r="Q233" s="19">
        <v>701.5</v>
      </c>
      <c r="R233" s="27">
        <v>701.5</v>
      </c>
      <c r="S233" s="107" t="s">
        <v>152</v>
      </c>
      <c r="T233" s="108" t="s">
        <v>152</v>
      </c>
      <c r="U233" s="108" t="s">
        <v>152</v>
      </c>
      <c r="V233" s="108" t="s">
        <v>152</v>
      </c>
      <c r="W233" s="108" t="s">
        <v>152</v>
      </c>
      <c r="X233" s="108" t="s">
        <v>152</v>
      </c>
      <c r="Y233" s="108" t="s">
        <v>152</v>
      </c>
      <c r="Z233" s="108" t="s">
        <v>152</v>
      </c>
      <c r="AA233" s="108" t="s">
        <v>152</v>
      </c>
      <c r="AB233" s="108"/>
      <c r="AC233" s="108"/>
      <c r="AD233" s="109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9"/>
      <c r="BC233" s="5"/>
    </row>
    <row r="234" spans="1:55">
      <c r="A234" s="20">
        <v>232</v>
      </c>
      <c r="B234" s="18">
        <v>233</v>
      </c>
      <c r="C234" s="15">
        <v>1</v>
      </c>
      <c r="D234" s="18">
        <v>27</v>
      </c>
      <c r="E234" s="18">
        <v>27</v>
      </c>
      <c r="F234" s="15" t="s">
        <v>242</v>
      </c>
      <c r="G234" s="24">
        <v>6679</v>
      </c>
      <c r="H234" s="6" t="s">
        <v>531</v>
      </c>
      <c r="I234" s="6" t="s">
        <v>447</v>
      </c>
      <c r="J234" s="6" t="s">
        <v>245</v>
      </c>
      <c r="K234" s="4">
        <v>1964</v>
      </c>
      <c r="L234" s="106" t="s">
        <v>170</v>
      </c>
      <c r="M234" s="25" t="s">
        <v>117</v>
      </c>
      <c r="N234" s="16">
        <v>5</v>
      </c>
      <c r="O234" s="17">
        <v>670</v>
      </c>
      <c r="P234" s="17">
        <v>732</v>
      </c>
      <c r="Q234" s="19">
        <v>701</v>
      </c>
      <c r="R234" s="27">
        <v>701</v>
      </c>
      <c r="S234" s="107" t="s">
        <v>152</v>
      </c>
      <c r="T234" s="108" t="s">
        <v>152</v>
      </c>
      <c r="U234" s="108" t="s">
        <v>152</v>
      </c>
      <c r="V234" s="108" t="s">
        <v>152</v>
      </c>
      <c r="W234" s="108" t="s">
        <v>152</v>
      </c>
      <c r="X234" s="108" t="s">
        <v>152</v>
      </c>
      <c r="Y234" s="108" t="s">
        <v>152</v>
      </c>
      <c r="Z234" s="108" t="s">
        <v>152</v>
      </c>
      <c r="AA234" s="108" t="s">
        <v>152</v>
      </c>
      <c r="AB234" s="108"/>
      <c r="AC234" s="108"/>
      <c r="AD234" s="109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9"/>
      <c r="BC234" s="5"/>
    </row>
    <row r="235" spans="1:55">
      <c r="A235" s="20">
        <v>233</v>
      </c>
      <c r="B235" s="18">
        <v>234</v>
      </c>
      <c r="C235" s="15">
        <v>1</v>
      </c>
      <c r="D235" s="18">
        <v>8</v>
      </c>
      <c r="E235" s="18">
        <v>8</v>
      </c>
      <c r="F235" s="15" t="s">
        <v>242</v>
      </c>
      <c r="G235" s="24">
        <v>15945</v>
      </c>
      <c r="H235" s="6" t="s">
        <v>532</v>
      </c>
      <c r="I235" s="6" t="s">
        <v>274</v>
      </c>
      <c r="J235" s="6" t="s">
        <v>245</v>
      </c>
      <c r="K235" s="4">
        <v>2000</v>
      </c>
      <c r="L235" s="106" t="s">
        <v>161</v>
      </c>
      <c r="M235" s="25" t="s">
        <v>120</v>
      </c>
      <c r="N235" s="16">
        <v>5</v>
      </c>
      <c r="O235" s="17">
        <v>753</v>
      </c>
      <c r="P235" s="17">
        <v>655</v>
      </c>
      <c r="Q235" s="19">
        <v>701</v>
      </c>
      <c r="R235" s="27">
        <v>704</v>
      </c>
      <c r="S235" s="107">
        <v>-52</v>
      </c>
      <c r="T235" s="108">
        <v>12</v>
      </c>
      <c r="U235" s="108">
        <v>-11</v>
      </c>
      <c r="V235" s="108" t="s">
        <v>152</v>
      </c>
      <c r="W235" s="108">
        <v>63</v>
      </c>
      <c r="X235" s="108" t="s">
        <v>152</v>
      </c>
      <c r="Y235" s="108" t="s">
        <v>152</v>
      </c>
      <c r="Z235" s="108">
        <v>-15</v>
      </c>
      <c r="AA235" s="108" t="s">
        <v>152</v>
      </c>
      <c r="AB235" s="108"/>
      <c r="AC235" s="108"/>
      <c r="AD235" s="109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9"/>
      <c r="BC235" s="5"/>
    </row>
    <row r="236" spans="1:55">
      <c r="A236" s="20">
        <v>234</v>
      </c>
      <c r="B236" s="18">
        <v>235</v>
      </c>
      <c r="C236" s="15">
        <v>1</v>
      </c>
      <c r="D236" s="18">
        <v>38</v>
      </c>
      <c r="E236" s="18">
        <v>38</v>
      </c>
      <c r="F236" s="15" t="s">
        <v>242</v>
      </c>
      <c r="G236" s="24">
        <v>7836</v>
      </c>
      <c r="H236" s="6" t="s">
        <v>533</v>
      </c>
      <c r="I236" s="6" t="s">
        <v>253</v>
      </c>
      <c r="J236" s="6" t="s">
        <v>245</v>
      </c>
      <c r="K236" s="4">
        <v>1994</v>
      </c>
      <c r="L236" s="106" t="s">
        <v>164</v>
      </c>
      <c r="M236" s="25" t="s">
        <v>117</v>
      </c>
      <c r="N236" s="16">
        <v>5</v>
      </c>
      <c r="O236" s="17">
        <v>701</v>
      </c>
      <c r="P236" s="17"/>
      <c r="Q236" s="19">
        <v>701</v>
      </c>
      <c r="R236" s="27">
        <v>701</v>
      </c>
      <c r="S236" s="107" t="s">
        <v>152</v>
      </c>
      <c r="T236" s="108" t="s">
        <v>152</v>
      </c>
      <c r="U236" s="108" t="s">
        <v>152</v>
      </c>
      <c r="V236" s="108" t="s">
        <v>152</v>
      </c>
      <c r="W236" s="108" t="s">
        <v>152</v>
      </c>
      <c r="X236" s="108" t="s">
        <v>152</v>
      </c>
      <c r="Y236" s="108" t="s">
        <v>152</v>
      </c>
      <c r="Z236" s="108" t="s">
        <v>152</v>
      </c>
      <c r="AA236" s="108" t="s">
        <v>152</v>
      </c>
      <c r="AB236" s="108"/>
      <c r="AC236" s="108"/>
      <c r="AD236" s="109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9"/>
      <c r="BC236" s="5"/>
    </row>
    <row r="237" spans="1:55">
      <c r="A237" s="20">
        <v>235</v>
      </c>
      <c r="B237" s="18">
        <v>236</v>
      </c>
      <c r="C237" s="15">
        <v>1</v>
      </c>
      <c r="D237" s="18">
        <v>39</v>
      </c>
      <c r="E237" s="18">
        <v>39</v>
      </c>
      <c r="F237" s="15" t="s">
        <v>242</v>
      </c>
      <c r="G237" s="24" t="s">
        <v>53</v>
      </c>
      <c r="H237" s="6" t="s">
        <v>534</v>
      </c>
      <c r="I237" s="6" t="s">
        <v>369</v>
      </c>
      <c r="J237" s="6" t="s">
        <v>287</v>
      </c>
      <c r="K237" s="4">
        <v>1997</v>
      </c>
      <c r="L237" s="106" t="s">
        <v>164</v>
      </c>
      <c r="M237" s="25" t="s">
        <v>117</v>
      </c>
      <c r="N237" s="16">
        <v>5</v>
      </c>
      <c r="O237" s="17">
        <v>706</v>
      </c>
      <c r="P237" s="17"/>
      <c r="Q237" s="19">
        <v>700</v>
      </c>
      <c r="R237" s="27">
        <v>706</v>
      </c>
      <c r="S237" s="107" t="s">
        <v>152</v>
      </c>
      <c r="T237" s="108" t="s">
        <v>152</v>
      </c>
      <c r="U237" s="108" t="s">
        <v>152</v>
      </c>
      <c r="V237" s="108" t="s">
        <v>152</v>
      </c>
      <c r="W237" s="108" t="s">
        <v>152</v>
      </c>
      <c r="X237" s="108" t="s">
        <v>152</v>
      </c>
      <c r="Y237" s="108">
        <v>-6</v>
      </c>
      <c r="Z237" s="108" t="s">
        <v>152</v>
      </c>
      <c r="AA237" s="108" t="s">
        <v>152</v>
      </c>
      <c r="AB237" s="108"/>
      <c r="AC237" s="108"/>
      <c r="AD237" s="109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9"/>
      <c r="BC237" s="5"/>
    </row>
    <row r="238" spans="1:55">
      <c r="A238" s="20">
        <v>236</v>
      </c>
      <c r="B238" s="18">
        <v>237</v>
      </c>
      <c r="C238" s="15">
        <v>1</v>
      </c>
      <c r="D238" s="18">
        <v>9</v>
      </c>
      <c r="E238" s="18">
        <v>9</v>
      </c>
      <c r="F238" s="15" t="s">
        <v>242</v>
      </c>
      <c r="G238" s="24" t="s">
        <v>36</v>
      </c>
      <c r="H238" s="6" t="s">
        <v>535</v>
      </c>
      <c r="I238" s="6" t="s">
        <v>369</v>
      </c>
      <c r="J238" s="6" t="s">
        <v>287</v>
      </c>
      <c r="K238" s="4">
        <v>2000</v>
      </c>
      <c r="L238" s="106" t="s">
        <v>161</v>
      </c>
      <c r="M238" s="25" t="s">
        <v>120</v>
      </c>
      <c r="N238" s="16">
        <v>5</v>
      </c>
      <c r="O238" s="17">
        <v>700</v>
      </c>
      <c r="P238" s="17"/>
      <c r="Q238" s="19">
        <v>700</v>
      </c>
      <c r="R238" s="27">
        <v>700</v>
      </c>
      <c r="S238" s="107" t="s">
        <v>152</v>
      </c>
      <c r="T238" s="108" t="s">
        <v>152</v>
      </c>
      <c r="U238" s="108" t="s">
        <v>152</v>
      </c>
      <c r="V238" s="108" t="s">
        <v>152</v>
      </c>
      <c r="W238" s="108" t="s">
        <v>152</v>
      </c>
      <c r="X238" s="108" t="s">
        <v>152</v>
      </c>
      <c r="Y238" s="108" t="s">
        <v>152</v>
      </c>
      <c r="Z238" s="108" t="s">
        <v>152</v>
      </c>
      <c r="AA238" s="108" t="s">
        <v>152</v>
      </c>
      <c r="AB238" s="108"/>
      <c r="AC238" s="108"/>
      <c r="AD238" s="109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9"/>
      <c r="BC238" s="5"/>
    </row>
    <row r="239" spans="1:55">
      <c r="A239" s="20">
        <v>237</v>
      </c>
      <c r="B239" s="18">
        <v>238</v>
      </c>
      <c r="C239" s="15">
        <v>1</v>
      </c>
      <c r="D239" s="18">
        <v>19</v>
      </c>
      <c r="E239" s="18">
        <v>19</v>
      </c>
      <c r="F239" s="15" t="s">
        <v>242</v>
      </c>
      <c r="G239" s="24">
        <v>17160</v>
      </c>
      <c r="H239" s="6" t="s">
        <v>536</v>
      </c>
      <c r="I239" s="6" t="s">
        <v>253</v>
      </c>
      <c r="J239" s="6" t="s">
        <v>245</v>
      </c>
      <c r="K239" s="4">
        <v>2000</v>
      </c>
      <c r="L239" s="106" t="s">
        <v>162</v>
      </c>
      <c r="M239" s="25" t="s">
        <v>117</v>
      </c>
      <c r="N239" s="16">
        <v>5</v>
      </c>
      <c r="O239" s="17">
        <v>684</v>
      </c>
      <c r="P239" s="17">
        <v>715</v>
      </c>
      <c r="Q239" s="19">
        <v>699.5</v>
      </c>
      <c r="R239" s="27">
        <v>699.5</v>
      </c>
      <c r="S239" s="107" t="s">
        <v>152</v>
      </c>
      <c r="T239" s="108" t="s">
        <v>152</v>
      </c>
      <c r="U239" s="108" t="s">
        <v>152</v>
      </c>
      <c r="V239" s="108" t="s">
        <v>152</v>
      </c>
      <c r="W239" s="108" t="s">
        <v>152</v>
      </c>
      <c r="X239" s="108" t="s">
        <v>152</v>
      </c>
      <c r="Y239" s="108" t="s">
        <v>152</v>
      </c>
      <c r="Z239" s="108" t="s">
        <v>152</v>
      </c>
      <c r="AA239" s="108" t="s">
        <v>152</v>
      </c>
      <c r="AB239" s="108"/>
      <c r="AC239" s="108"/>
      <c r="AD239" s="109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9"/>
      <c r="BC239" s="5"/>
    </row>
    <row r="240" spans="1:55">
      <c r="A240" s="20">
        <v>238</v>
      </c>
      <c r="B240" s="18">
        <v>239</v>
      </c>
      <c r="C240" s="15">
        <v>1</v>
      </c>
      <c r="D240" s="18">
        <v>14</v>
      </c>
      <c r="E240" s="18">
        <v>14</v>
      </c>
      <c r="F240" s="15" t="s">
        <v>242</v>
      </c>
      <c r="G240" s="24">
        <v>6021</v>
      </c>
      <c r="H240" s="6" t="s">
        <v>537</v>
      </c>
      <c r="I240" s="6" t="s">
        <v>257</v>
      </c>
      <c r="J240" s="6" t="s">
        <v>245</v>
      </c>
      <c r="K240" s="4">
        <v>1991</v>
      </c>
      <c r="L240" s="106" t="s">
        <v>165</v>
      </c>
      <c r="M240" s="25" t="s">
        <v>120</v>
      </c>
      <c r="N240" s="16">
        <v>5</v>
      </c>
      <c r="O240" s="17">
        <v>699</v>
      </c>
      <c r="P240" s="17"/>
      <c r="Q240" s="19">
        <v>699</v>
      </c>
      <c r="R240" s="27">
        <v>699</v>
      </c>
      <c r="S240" s="107" t="s">
        <v>152</v>
      </c>
      <c r="T240" s="108" t="s">
        <v>152</v>
      </c>
      <c r="U240" s="108" t="s">
        <v>152</v>
      </c>
      <c r="V240" s="108" t="s">
        <v>152</v>
      </c>
      <c r="W240" s="108" t="s">
        <v>152</v>
      </c>
      <c r="X240" s="108" t="s">
        <v>152</v>
      </c>
      <c r="Y240" s="108" t="s">
        <v>152</v>
      </c>
      <c r="Z240" s="108" t="s">
        <v>152</v>
      </c>
      <c r="AA240" s="108" t="s">
        <v>152</v>
      </c>
      <c r="AB240" s="108"/>
      <c r="AC240" s="108"/>
      <c r="AD240" s="109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9"/>
    </row>
    <row r="241" spans="1:55">
      <c r="A241" s="20">
        <v>239</v>
      </c>
      <c r="B241" s="18">
        <v>240</v>
      </c>
      <c r="C241" s="15">
        <v>1</v>
      </c>
      <c r="D241" s="18">
        <v>17</v>
      </c>
      <c r="E241" s="18">
        <v>18</v>
      </c>
      <c r="F241" s="15">
        <v>1</v>
      </c>
      <c r="G241" s="24">
        <v>1149</v>
      </c>
      <c r="H241" s="6" t="s">
        <v>538</v>
      </c>
      <c r="I241" s="6" t="s">
        <v>277</v>
      </c>
      <c r="J241" s="6" t="s">
        <v>245</v>
      </c>
      <c r="K241" s="4">
        <v>1968</v>
      </c>
      <c r="L241" s="106" t="s">
        <v>168</v>
      </c>
      <c r="M241" s="25" t="s">
        <v>117</v>
      </c>
      <c r="N241" s="16">
        <v>5</v>
      </c>
      <c r="O241" s="17">
        <v>609</v>
      </c>
      <c r="P241" s="17">
        <v>728</v>
      </c>
      <c r="Q241" s="19">
        <v>698.5</v>
      </c>
      <c r="R241" s="27">
        <v>668.5</v>
      </c>
      <c r="S241" s="107" t="s">
        <v>152</v>
      </c>
      <c r="T241" s="108" t="s">
        <v>152</v>
      </c>
      <c r="U241" s="108" t="s">
        <v>152</v>
      </c>
      <c r="V241" s="108">
        <v>21</v>
      </c>
      <c r="W241" s="108" t="s">
        <v>152</v>
      </c>
      <c r="X241" s="108">
        <v>9</v>
      </c>
      <c r="Y241" s="108" t="s">
        <v>152</v>
      </c>
      <c r="Z241" s="108" t="s">
        <v>152</v>
      </c>
      <c r="AA241" s="108" t="s">
        <v>152</v>
      </c>
      <c r="AB241" s="108"/>
      <c r="AC241" s="108"/>
      <c r="AD241" s="109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9"/>
      <c r="BC241" s="5"/>
    </row>
    <row r="242" spans="1:55">
      <c r="A242" s="20">
        <v>240</v>
      </c>
      <c r="B242" s="18">
        <v>241</v>
      </c>
      <c r="C242" s="15">
        <v>1</v>
      </c>
      <c r="D242" s="18">
        <v>20</v>
      </c>
      <c r="E242" s="18">
        <v>20</v>
      </c>
      <c r="F242" s="15" t="s">
        <v>242</v>
      </c>
      <c r="G242" s="24">
        <v>18407</v>
      </c>
      <c r="H242" s="6" t="s">
        <v>539</v>
      </c>
      <c r="I242" s="6" t="s">
        <v>410</v>
      </c>
      <c r="J242" s="6" t="s">
        <v>245</v>
      </c>
      <c r="K242" s="4">
        <v>2001</v>
      </c>
      <c r="L242" s="106" t="s">
        <v>162</v>
      </c>
      <c r="M242" s="25" t="s">
        <v>117</v>
      </c>
      <c r="N242" s="16">
        <v>5</v>
      </c>
      <c r="O242" s="17">
        <v>671</v>
      </c>
      <c r="P242" s="17">
        <v>684</v>
      </c>
      <c r="Q242" s="19">
        <v>697.5</v>
      </c>
      <c r="R242" s="27">
        <v>677.5</v>
      </c>
      <c r="S242" s="107" t="s">
        <v>152</v>
      </c>
      <c r="T242" s="108">
        <v>-4</v>
      </c>
      <c r="U242" s="108" t="s">
        <v>152</v>
      </c>
      <c r="V242" s="108" t="s">
        <v>152</v>
      </c>
      <c r="W242" s="108">
        <v>46</v>
      </c>
      <c r="X242" s="108" t="s">
        <v>152</v>
      </c>
      <c r="Y242" s="108">
        <v>-22</v>
      </c>
      <c r="Z242" s="108" t="s">
        <v>152</v>
      </c>
      <c r="AA242" s="108" t="s">
        <v>152</v>
      </c>
      <c r="AB242" s="108"/>
      <c r="AC242" s="108"/>
      <c r="AD242" s="109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9"/>
      <c r="BC242" s="5"/>
    </row>
    <row r="243" spans="1:55">
      <c r="A243" s="20">
        <v>241</v>
      </c>
      <c r="B243" s="18">
        <v>242</v>
      </c>
      <c r="C243" s="15">
        <v>1</v>
      </c>
      <c r="D243" s="18">
        <v>6</v>
      </c>
      <c r="E243" s="18">
        <v>6</v>
      </c>
      <c r="F243" s="15" t="s">
        <v>242</v>
      </c>
      <c r="G243" s="24">
        <v>452</v>
      </c>
      <c r="H243" s="6" t="s">
        <v>540</v>
      </c>
      <c r="I243" s="6" t="s">
        <v>266</v>
      </c>
      <c r="J243" s="6" t="s">
        <v>245</v>
      </c>
      <c r="K243" s="4">
        <v>1956</v>
      </c>
      <c r="L243" s="106" t="s">
        <v>174</v>
      </c>
      <c r="M243" s="25" t="s">
        <v>117</v>
      </c>
      <c r="N243" s="16">
        <v>5</v>
      </c>
      <c r="O243" s="17">
        <v>694</v>
      </c>
      <c r="P243" s="17">
        <v>656</v>
      </c>
      <c r="Q243" s="19">
        <v>697</v>
      </c>
      <c r="R243" s="27">
        <v>675</v>
      </c>
      <c r="S243" s="107" t="s">
        <v>152</v>
      </c>
      <c r="T243" s="108" t="s">
        <v>152</v>
      </c>
      <c r="U243" s="108" t="s">
        <v>152</v>
      </c>
      <c r="V243" s="108">
        <v>0</v>
      </c>
      <c r="W243" s="108">
        <v>22</v>
      </c>
      <c r="X243" s="108" t="s">
        <v>152</v>
      </c>
      <c r="Y243" s="108" t="s">
        <v>152</v>
      </c>
      <c r="Z243" s="108" t="s">
        <v>152</v>
      </c>
      <c r="AA243" s="108" t="s">
        <v>152</v>
      </c>
      <c r="AB243" s="108"/>
      <c r="AC243" s="108"/>
      <c r="AD243" s="109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9"/>
      <c r="BC243" s="5"/>
    </row>
    <row r="244" spans="1:55">
      <c r="A244" s="20">
        <v>242</v>
      </c>
      <c r="B244" s="18">
        <v>280</v>
      </c>
      <c r="C244" s="15">
        <v>38</v>
      </c>
      <c r="D244" s="18">
        <v>18</v>
      </c>
      <c r="E244" s="18">
        <v>23</v>
      </c>
      <c r="F244" s="15">
        <v>5</v>
      </c>
      <c r="G244" s="24">
        <v>1652</v>
      </c>
      <c r="H244" s="6" t="s">
        <v>541</v>
      </c>
      <c r="I244" s="6" t="s">
        <v>542</v>
      </c>
      <c r="J244" s="6" t="s">
        <v>245</v>
      </c>
      <c r="K244" s="4">
        <v>1975</v>
      </c>
      <c r="L244" s="106" t="s">
        <v>168</v>
      </c>
      <c r="M244" s="25" t="s">
        <v>117</v>
      </c>
      <c r="N244" s="16">
        <v>5</v>
      </c>
      <c r="O244" s="17"/>
      <c r="P244" s="17"/>
      <c r="Q244" s="19">
        <v>697</v>
      </c>
      <c r="R244" s="27">
        <v>700</v>
      </c>
      <c r="S244" s="107" t="s">
        <v>152</v>
      </c>
      <c r="T244" s="108" t="s">
        <v>152</v>
      </c>
      <c r="U244" s="108" t="s">
        <v>152</v>
      </c>
      <c r="V244" s="108" t="s">
        <v>152</v>
      </c>
      <c r="W244" s="108" t="s">
        <v>152</v>
      </c>
      <c r="X244" s="108" t="s">
        <v>152</v>
      </c>
      <c r="Y244" s="108">
        <v>0</v>
      </c>
      <c r="Z244" s="108">
        <v>-39</v>
      </c>
      <c r="AA244" s="108">
        <v>36</v>
      </c>
      <c r="AB244" s="108"/>
      <c r="AC244" s="108"/>
      <c r="AD244" s="109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9"/>
      <c r="BC244" s="5"/>
    </row>
    <row r="245" spans="1:55">
      <c r="A245" s="20">
        <v>243</v>
      </c>
      <c r="B245" s="18">
        <v>243</v>
      </c>
      <c r="C245" s="15" t="s">
        <v>242</v>
      </c>
      <c r="D245" s="18">
        <v>21</v>
      </c>
      <c r="E245" s="18">
        <v>21</v>
      </c>
      <c r="F245" s="15" t="s">
        <v>242</v>
      </c>
      <c r="G245" s="24">
        <v>21995</v>
      </c>
      <c r="H245" s="6" t="s">
        <v>543</v>
      </c>
      <c r="I245" s="6" t="s">
        <v>277</v>
      </c>
      <c r="J245" s="6" t="s">
        <v>245</v>
      </c>
      <c r="K245" s="4">
        <v>2001</v>
      </c>
      <c r="L245" s="106" t="s">
        <v>162</v>
      </c>
      <c r="M245" s="25" t="s">
        <v>117</v>
      </c>
      <c r="N245" s="16">
        <v>5</v>
      </c>
      <c r="O245" s="17">
        <v>498</v>
      </c>
      <c r="P245" s="17">
        <v>576</v>
      </c>
      <c r="Q245" s="19">
        <v>696</v>
      </c>
      <c r="R245" s="27">
        <v>537</v>
      </c>
      <c r="S245" s="107" t="s">
        <v>152</v>
      </c>
      <c r="T245" s="108" t="s">
        <v>152</v>
      </c>
      <c r="U245" s="108" t="s">
        <v>152</v>
      </c>
      <c r="V245" s="108">
        <v>75</v>
      </c>
      <c r="W245" s="108" t="s">
        <v>152</v>
      </c>
      <c r="X245" s="108" t="s">
        <v>152</v>
      </c>
      <c r="Y245" s="108">
        <v>29</v>
      </c>
      <c r="Z245" s="108">
        <v>55</v>
      </c>
      <c r="AA245" s="108" t="s">
        <v>152</v>
      </c>
      <c r="AB245" s="108"/>
      <c r="AC245" s="108"/>
      <c r="AD245" s="109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9"/>
      <c r="BC245" s="5"/>
    </row>
    <row r="246" spans="1:55">
      <c r="A246" s="20">
        <v>244</v>
      </c>
      <c r="B246" s="18">
        <v>244</v>
      </c>
      <c r="C246" s="15" t="s">
        <v>242</v>
      </c>
      <c r="D246" s="18">
        <v>19</v>
      </c>
      <c r="E246" s="18">
        <v>19</v>
      </c>
      <c r="F246" s="15" t="s">
        <v>242</v>
      </c>
      <c r="G246" s="24">
        <v>50252</v>
      </c>
      <c r="H246" s="6" t="s">
        <v>544</v>
      </c>
      <c r="I246" s="6" t="s">
        <v>255</v>
      </c>
      <c r="J246" s="6" t="s">
        <v>245</v>
      </c>
      <c r="K246" s="4">
        <v>1969</v>
      </c>
      <c r="L246" s="106" t="s">
        <v>168</v>
      </c>
      <c r="M246" s="25" t="s">
        <v>117</v>
      </c>
      <c r="N246" s="16">
        <v>5</v>
      </c>
      <c r="O246" s="17">
        <v>646</v>
      </c>
      <c r="P246" s="17">
        <v>742</v>
      </c>
      <c r="Q246" s="19">
        <v>694</v>
      </c>
      <c r="R246" s="27">
        <v>694</v>
      </c>
      <c r="S246" s="107" t="s">
        <v>152</v>
      </c>
      <c r="T246" s="108" t="s">
        <v>152</v>
      </c>
      <c r="U246" s="108" t="s">
        <v>152</v>
      </c>
      <c r="V246" s="108" t="s">
        <v>152</v>
      </c>
      <c r="W246" s="108" t="s">
        <v>152</v>
      </c>
      <c r="X246" s="108" t="s">
        <v>152</v>
      </c>
      <c r="Y246" s="108" t="s">
        <v>152</v>
      </c>
      <c r="Z246" s="108" t="s">
        <v>152</v>
      </c>
      <c r="AA246" s="108" t="s">
        <v>152</v>
      </c>
      <c r="AB246" s="108"/>
      <c r="AC246" s="108"/>
      <c r="AD246" s="109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9"/>
      <c r="BC246" s="5"/>
    </row>
    <row r="247" spans="1:55">
      <c r="A247" s="20">
        <v>245</v>
      </c>
      <c r="B247" s="18">
        <v>245</v>
      </c>
      <c r="C247" s="15" t="s">
        <v>242</v>
      </c>
      <c r="D247" s="18">
        <v>20</v>
      </c>
      <c r="E247" s="18">
        <v>20</v>
      </c>
      <c r="F247" s="15" t="s">
        <v>242</v>
      </c>
      <c r="G247" s="24">
        <v>1714</v>
      </c>
      <c r="H247" s="6" t="s">
        <v>545</v>
      </c>
      <c r="I247" s="6" t="s">
        <v>378</v>
      </c>
      <c r="J247" s="6" t="s">
        <v>245</v>
      </c>
      <c r="K247" s="4">
        <v>1977</v>
      </c>
      <c r="L247" s="106" t="s">
        <v>168</v>
      </c>
      <c r="M247" s="25" t="s">
        <v>117</v>
      </c>
      <c r="N247" s="16">
        <v>5</v>
      </c>
      <c r="O247" s="17">
        <v>694</v>
      </c>
      <c r="P247" s="17"/>
      <c r="Q247" s="19">
        <v>694</v>
      </c>
      <c r="R247" s="27">
        <v>694</v>
      </c>
      <c r="S247" s="107" t="s">
        <v>152</v>
      </c>
      <c r="T247" s="108" t="s">
        <v>152</v>
      </c>
      <c r="U247" s="108" t="s">
        <v>152</v>
      </c>
      <c r="V247" s="108" t="s">
        <v>152</v>
      </c>
      <c r="W247" s="108" t="s">
        <v>152</v>
      </c>
      <c r="X247" s="108" t="s">
        <v>152</v>
      </c>
      <c r="Y247" s="108" t="s">
        <v>152</v>
      </c>
      <c r="Z247" s="108" t="s">
        <v>152</v>
      </c>
      <c r="AA247" s="108" t="s">
        <v>152</v>
      </c>
      <c r="AB247" s="108"/>
      <c r="AC247" s="108"/>
      <c r="AD247" s="109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9"/>
      <c r="BC247" s="5"/>
    </row>
    <row r="248" spans="1:55">
      <c r="A248" s="20">
        <v>246</v>
      </c>
      <c r="B248" s="18">
        <v>247</v>
      </c>
      <c r="C248" s="15">
        <v>1</v>
      </c>
      <c r="D248" s="18">
        <v>22</v>
      </c>
      <c r="E248" s="18">
        <v>22</v>
      </c>
      <c r="F248" s="15" t="s">
        <v>242</v>
      </c>
      <c r="G248" s="24">
        <v>17266</v>
      </c>
      <c r="H248" s="6" t="s">
        <v>351</v>
      </c>
      <c r="I248" s="6" t="s">
        <v>319</v>
      </c>
      <c r="J248" s="6" t="s">
        <v>245</v>
      </c>
      <c r="K248" s="4">
        <v>2000</v>
      </c>
      <c r="L248" s="106" t="s">
        <v>162</v>
      </c>
      <c r="M248" s="25" t="s">
        <v>117</v>
      </c>
      <c r="N248" s="16">
        <v>5</v>
      </c>
      <c r="O248" s="17">
        <v>680</v>
      </c>
      <c r="P248" s="17">
        <v>703</v>
      </c>
      <c r="Q248" s="19">
        <v>691.5</v>
      </c>
      <c r="R248" s="27">
        <v>691.5</v>
      </c>
      <c r="S248" s="107" t="s">
        <v>152</v>
      </c>
      <c r="T248" s="108" t="s">
        <v>152</v>
      </c>
      <c r="U248" s="108" t="s">
        <v>152</v>
      </c>
      <c r="V248" s="108" t="s">
        <v>152</v>
      </c>
      <c r="W248" s="108" t="s">
        <v>152</v>
      </c>
      <c r="X248" s="108" t="s">
        <v>152</v>
      </c>
      <c r="Y248" s="108" t="s">
        <v>152</v>
      </c>
      <c r="Z248" s="108" t="s">
        <v>152</v>
      </c>
      <c r="AA248" s="108" t="s">
        <v>152</v>
      </c>
      <c r="AB248" s="108"/>
      <c r="AC248" s="108"/>
      <c r="AD248" s="109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9"/>
      <c r="BC248" s="5"/>
    </row>
    <row r="249" spans="1:55">
      <c r="A249" s="20">
        <v>247</v>
      </c>
      <c r="B249" s="18">
        <v>248</v>
      </c>
      <c r="C249" s="15">
        <v>1</v>
      </c>
      <c r="D249" s="18">
        <v>23</v>
      </c>
      <c r="E249" s="18">
        <v>23</v>
      </c>
      <c r="F249" s="15" t="s">
        <v>242</v>
      </c>
      <c r="G249" s="24" t="s">
        <v>207</v>
      </c>
      <c r="H249" s="6" t="s">
        <v>546</v>
      </c>
      <c r="I249" s="6" t="s">
        <v>390</v>
      </c>
      <c r="J249" s="6" t="s">
        <v>287</v>
      </c>
      <c r="K249" s="4">
        <v>1999</v>
      </c>
      <c r="L249" s="106" t="s">
        <v>162</v>
      </c>
      <c r="M249" s="25" t="s">
        <v>117</v>
      </c>
      <c r="N249" s="16">
        <v>5</v>
      </c>
      <c r="O249" s="17">
        <v>567</v>
      </c>
      <c r="P249" s="17"/>
      <c r="Q249" s="19">
        <v>691</v>
      </c>
      <c r="R249" s="27">
        <v>717</v>
      </c>
      <c r="S249" s="107" t="s">
        <v>152</v>
      </c>
      <c r="T249" s="108" t="s">
        <v>152</v>
      </c>
      <c r="U249" s="108" t="s">
        <v>152</v>
      </c>
      <c r="V249" s="108" t="s">
        <v>152</v>
      </c>
      <c r="W249" s="108" t="s">
        <v>152</v>
      </c>
      <c r="X249" s="108" t="s">
        <v>152</v>
      </c>
      <c r="Y249" s="108">
        <v>-26</v>
      </c>
      <c r="Z249" s="108" t="s">
        <v>152</v>
      </c>
      <c r="AA249" s="108" t="s">
        <v>152</v>
      </c>
      <c r="AB249" s="108"/>
      <c r="AC249" s="108"/>
      <c r="AD249" s="109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9"/>
      <c r="BC249" s="5"/>
    </row>
    <row r="250" spans="1:55">
      <c r="A250" s="20">
        <v>248</v>
      </c>
      <c r="B250" s="18">
        <v>249</v>
      </c>
      <c r="C250" s="15">
        <v>1</v>
      </c>
      <c r="D250" s="18">
        <v>40</v>
      </c>
      <c r="E250" s="18">
        <v>40</v>
      </c>
      <c r="F250" s="15" t="s">
        <v>242</v>
      </c>
      <c r="G250" s="24" t="s">
        <v>234</v>
      </c>
      <c r="H250" s="6" t="s">
        <v>547</v>
      </c>
      <c r="I250" s="6" t="s">
        <v>548</v>
      </c>
      <c r="J250" s="6" t="s">
        <v>287</v>
      </c>
      <c r="K250" s="4">
        <v>1998</v>
      </c>
      <c r="L250" s="106" t="s">
        <v>164</v>
      </c>
      <c r="M250" s="25" t="s">
        <v>117</v>
      </c>
      <c r="N250" s="16">
        <v>5</v>
      </c>
      <c r="O250" s="17"/>
      <c r="P250" s="17"/>
      <c r="Q250" s="19">
        <v>690</v>
      </c>
      <c r="R250" s="27">
        <v>700</v>
      </c>
      <c r="S250" s="107" t="s">
        <v>152</v>
      </c>
      <c r="T250" s="108" t="s">
        <v>152</v>
      </c>
      <c r="U250" s="108" t="s">
        <v>152</v>
      </c>
      <c r="V250" s="108" t="s">
        <v>152</v>
      </c>
      <c r="W250" s="108" t="s">
        <v>152</v>
      </c>
      <c r="X250" s="108" t="s">
        <v>152</v>
      </c>
      <c r="Y250" s="108">
        <v>-10</v>
      </c>
      <c r="Z250" s="108" t="s">
        <v>152</v>
      </c>
      <c r="AA250" s="108" t="s">
        <v>152</v>
      </c>
      <c r="AB250" s="108"/>
      <c r="AC250" s="108"/>
      <c r="AD250" s="109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9"/>
      <c r="BC250" s="5"/>
    </row>
    <row r="251" spans="1:55">
      <c r="A251" s="20">
        <v>249</v>
      </c>
      <c r="B251" s="18">
        <v>250</v>
      </c>
      <c r="C251" s="15">
        <v>1</v>
      </c>
      <c r="D251" s="18">
        <v>24</v>
      </c>
      <c r="E251" s="18">
        <v>24</v>
      </c>
      <c r="F251" s="15" t="s">
        <v>242</v>
      </c>
      <c r="G251" s="24">
        <v>21839</v>
      </c>
      <c r="H251" s="6" t="s">
        <v>549</v>
      </c>
      <c r="I251" s="6" t="s">
        <v>253</v>
      </c>
      <c r="J251" s="6" t="s">
        <v>245</v>
      </c>
      <c r="K251" s="4">
        <v>2000</v>
      </c>
      <c r="L251" s="106" t="s">
        <v>162</v>
      </c>
      <c r="M251" s="25" t="s">
        <v>117</v>
      </c>
      <c r="N251" s="16">
        <v>5</v>
      </c>
      <c r="O251" s="17">
        <v>689</v>
      </c>
      <c r="P251" s="17"/>
      <c r="Q251" s="19">
        <v>689</v>
      </c>
      <c r="R251" s="27">
        <v>689</v>
      </c>
      <c r="S251" s="107" t="s">
        <v>152</v>
      </c>
      <c r="T251" s="108" t="s">
        <v>152</v>
      </c>
      <c r="U251" s="108" t="s">
        <v>152</v>
      </c>
      <c r="V251" s="108" t="s">
        <v>152</v>
      </c>
      <c r="W251" s="108" t="s">
        <v>152</v>
      </c>
      <c r="X251" s="108" t="s">
        <v>152</v>
      </c>
      <c r="Y251" s="108" t="s">
        <v>152</v>
      </c>
      <c r="Z251" s="108" t="s">
        <v>152</v>
      </c>
      <c r="AA251" s="108" t="s">
        <v>152</v>
      </c>
      <c r="AB251" s="108"/>
      <c r="AC251" s="108"/>
      <c r="AD251" s="109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9"/>
      <c r="BC251" s="5"/>
    </row>
    <row r="252" spans="1:55">
      <c r="A252" s="20">
        <v>250</v>
      </c>
      <c r="B252" s="18">
        <v>251</v>
      </c>
      <c r="C252" s="15">
        <v>1</v>
      </c>
      <c r="D252" s="18">
        <v>7</v>
      </c>
      <c r="E252" s="18">
        <v>7</v>
      </c>
      <c r="F252" s="15" t="s">
        <v>242</v>
      </c>
      <c r="G252" s="24" t="s">
        <v>208</v>
      </c>
      <c r="H252" s="6" t="s">
        <v>550</v>
      </c>
      <c r="I252" s="6" t="s">
        <v>390</v>
      </c>
      <c r="J252" s="6" t="s">
        <v>287</v>
      </c>
      <c r="K252" s="4">
        <v>0</v>
      </c>
      <c r="L252" s="106" t="s">
        <v>268</v>
      </c>
      <c r="M252" s="25" t="s">
        <v>117</v>
      </c>
      <c r="N252" s="16">
        <v>5</v>
      </c>
      <c r="O252" s="17"/>
      <c r="P252" s="17"/>
      <c r="Q252" s="19">
        <v>688</v>
      </c>
      <c r="R252" s="27">
        <v>700</v>
      </c>
      <c r="S252" s="107" t="s">
        <v>152</v>
      </c>
      <c r="T252" s="108" t="s">
        <v>152</v>
      </c>
      <c r="U252" s="108" t="s">
        <v>152</v>
      </c>
      <c r="V252" s="108" t="s">
        <v>152</v>
      </c>
      <c r="W252" s="108" t="s">
        <v>152</v>
      </c>
      <c r="X252" s="108" t="s">
        <v>152</v>
      </c>
      <c r="Y252" s="108">
        <v>-12</v>
      </c>
      <c r="Z252" s="108" t="s">
        <v>152</v>
      </c>
      <c r="AA252" s="108" t="s">
        <v>152</v>
      </c>
      <c r="AB252" s="108"/>
      <c r="AC252" s="108"/>
      <c r="AD252" s="109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9"/>
      <c r="BC252" s="5"/>
    </row>
    <row r="253" spans="1:55">
      <c r="A253" s="20">
        <v>251</v>
      </c>
      <c r="B253" s="18">
        <v>252</v>
      </c>
      <c r="C253" s="15">
        <v>1</v>
      </c>
      <c r="D253" s="18">
        <v>77</v>
      </c>
      <c r="E253" s="18">
        <v>77</v>
      </c>
      <c r="F253" s="15" t="s">
        <v>242</v>
      </c>
      <c r="G253" s="24">
        <v>3745</v>
      </c>
      <c r="H253" s="6" t="s">
        <v>551</v>
      </c>
      <c r="I253" s="6" t="s">
        <v>257</v>
      </c>
      <c r="J253" s="6" t="s">
        <v>245</v>
      </c>
      <c r="K253" s="4">
        <v>1991</v>
      </c>
      <c r="L253" s="106" t="s">
        <v>166</v>
      </c>
      <c r="M253" s="25" t="s">
        <v>117</v>
      </c>
      <c r="N253" s="16">
        <v>5</v>
      </c>
      <c r="O253" s="17">
        <v>688</v>
      </c>
      <c r="P253" s="17"/>
      <c r="Q253" s="19">
        <v>688</v>
      </c>
      <c r="R253" s="27">
        <v>688</v>
      </c>
      <c r="S253" s="107" t="s">
        <v>152</v>
      </c>
      <c r="T253" s="108" t="s">
        <v>152</v>
      </c>
      <c r="U253" s="108" t="s">
        <v>152</v>
      </c>
      <c r="V253" s="108" t="s">
        <v>152</v>
      </c>
      <c r="W253" s="108" t="s">
        <v>152</v>
      </c>
      <c r="X253" s="108" t="s">
        <v>152</v>
      </c>
      <c r="Y253" s="108" t="s">
        <v>152</v>
      </c>
      <c r="Z253" s="108" t="s">
        <v>152</v>
      </c>
      <c r="AA253" s="108" t="s">
        <v>152</v>
      </c>
      <c r="AB253" s="108"/>
      <c r="AC253" s="108"/>
      <c r="AD253" s="109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9"/>
      <c r="BC253" s="5"/>
    </row>
    <row r="254" spans="1:55">
      <c r="A254" s="20">
        <v>252</v>
      </c>
      <c r="B254" s="18">
        <v>184</v>
      </c>
      <c r="C254" s="15">
        <v>-68</v>
      </c>
      <c r="D254" s="18">
        <v>21</v>
      </c>
      <c r="E254" s="18">
        <v>12</v>
      </c>
      <c r="F254" s="15">
        <v>-9</v>
      </c>
      <c r="G254" s="24">
        <v>10870</v>
      </c>
      <c r="H254" s="6" t="s">
        <v>552</v>
      </c>
      <c r="I254" s="6" t="s">
        <v>319</v>
      </c>
      <c r="J254" s="6" t="s">
        <v>245</v>
      </c>
      <c r="K254" s="4">
        <v>1977</v>
      </c>
      <c r="L254" s="106" t="s">
        <v>168</v>
      </c>
      <c r="M254" s="25" t="s">
        <v>117</v>
      </c>
      <c r="N254" s="16">
        <v>5</v>
      </c>
      <c r="O254" s="17">
        <v>679</v>
      </c>
      <c r="P254" s="17">
        <v>824</v>
      </c>
      <c r="Q254" s="19">
        <v>687.5</v>
      </c>
      <c r="R254" s="27">
        <v>751.5</v>
      </c>
      <c r="S254" s="107" t="s">
        <v>152</v>
      </c>
      <c r="T254" s="108" t="s">
        <v>152</v>
      </c>
      <c r="U254" s="108" t="s">
        <v>152</v>
      </c>
      <c r="V254" s="108" t="s">
        <v>152</v>
      </c>
      <c r="W254" s="108" t="s">
        <v>152</v>
      </c>
      <c r="X254" s="108" t="s">
        <v>152</v>
      </c>
      <c r="Y254" s="108" t="s">
        <v>152</v>
      </c>
      <c r="Z254" s="108" t="s">
        <v>152</v>
      </c>
      <c r="AA254" s="108">
        <v>-64</v>
      </c>
      <c r="AB254" s="108"/>
      <c r="AC254" s="108"/>
      <c r="AD254" s="109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9"/>
      <c r="BC254" s="5"/>
    </row>
    <row r="255" spans="1:55">
      <c r="A255" s="20">
        <v>253</v>
      </c>
      <c r="B255" s="18">
        <v>253</v>
      </c>
      <c r="C255" s="15" t="s">
        <v>242</v>
      </c>
      <c r="D255" s="18">
        <v>28</v>
      </c>
      <c r="E255" s="18">
        <v>29</v>
      </c>
      <c r="F255" s="15">
        <v>1</v>
      </c>
      <c r="G255" s="24">
        <v>19659</v>
      </c>
      <c r="H255" s="6" t="s">
        <v>553</v>
      </c>
      <c r="I255" s="6" t="s">
        <v>277</v>
      </c>
      <c r="J255" s="6" t="s">
        <v>245</v>
      </c>
      <c r="K255" s="4">
        <v>1964</v>
      </c>
      <c r="L255" s="106" t="s">
        <v>170</v>
      </c>
      <c r="M255" s="25" t="s">
        <v>117</v>
      </c>
      <c r="N255" s="16">
        <v>5</v>
      </c>
      <c r="O255" s="17">
        <v>676</v>
      </c>
      <c r="P255" s="17">
        <v>667</v>
      </c>
      <c r="Q255" s="19">
        <v>687.5</v>
      </c>
      <c r="R255" s="27">
        <v>671.5</v>
      </c>
      <c r="S255" s="107" t="s">
        <v>152</v>
      </c>
      <c r="T255" s="108">
        <v>-9</v>
      </c>
      <c r="U255" s="108">
        <v>22</v>
      </c>
      <c r="V255" s="108">
        <v>-30</v>
      </c>
      <c r="W255" s="108">
        <v>-1</v>
      </c>
      <c r="X255" s="108">
        <v>0</v>
      </c>
      <c r="Y255" s="108">
        <v>35</v>
      </c>
      <c r="Z255" s="108">
        <v>-1</v>
      </c>
      <c r="AA255" s="108" t="s">
        <v>152</v>
      </c>
      <c r="AB255" s="108"/>
      <c r="AC255" s="108"/>
      <c r="AD255" s="109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9"/>
      <c r="BC255" s="5"/>
    </row>
    <row r="256" spans="1:55">
      <c r="A256" s="20">
        <v>254</v>
      </c>
      <c r="B256" s="18">
        <v>254</v>
      </c>
      <c r="C256" s="15" t="s">
        <v>242</v>
      </c>
      <c r="D256" s="18">
        <v>13</v>
      </c>
      <c r="E256" s="18">
        <v>13</v>
      </c>
      <c r="F256" s="15" t="s">
        <v>242</v>
      </c>
      <c r="G256" s="24">
        <v>6664</v>
      </c>
      <c r="H256" s="6" t="s">
        <v>554</v>
      </c>
      <c r="I256" s="6" t="s">
        <v>263</v>
      </c>
      <c r="J256" s="6" t="s">
        <v>245</v>
      </c>
      <c r="K256" s="4">
        <v>1995</v>
      </c>
      <c r="L256" s="106" t="s">
        <v>163</v>
      </c>
      <c r="M256" s="25" t="s">
        <v>120</v>
      </c>
      <c r="N256" s="16">
        <v>5</v>
      </c>
      <c r="O256" s="17">
        <v>690</v>
      </c>
      <c r="P256" s="17">
        <v>682</v>
      </c>
      <c r="Q256" s="19">
        <v>686</v>
      </c>
      <c r="R256" s="27">
        <v>686</v>
      </c>
      <c r="S256" s="107" t="s">
        <v>152</v>
      </c>
      <c r="T256" s="108" t="s">
        <v>152</v>
      </c>
      <c r="U256" s="108" t="s">
        <v>152</v>
      </c>
      <c r="V256" s="108" t="s">
        <v>152</v>
      </c>
      <c r="W256" s="108" t="s">
        <v>152</v>
      </c>
      <c r="X256" s="108" t="s">
        <v>152</v>
      </c>
      <c r="Y256" s="108" t="s">
        <v>152</v>
      </c>
      <c r="Z256" s="108" t="s">
        <v>152</v>
      </c>
      <c r="AA256" s="108" t="s">
        <v>152</v>
      </c>
      <c r="AB256" s="108"/>
      <c r="AC256" s="108"/>
      <c r="AD256" s="109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9"/>
      <c r="BC256" s="5"/>
    </row>
    <row r="257" spans="1:55">
      <c r="A257" s="20">
        <v>255</v>
      </c>
      <c r="B257" s="18">
        <v>255</v>
      </c>
      <c r="C257" s="15" t="s">
        <v>242</v>
      </c>
      <c r="D257" s="18">
        <v>7</v>
      </c>
      <c r="E257" s="18">
        <v>7</v>
      </c>
      <c r="F257" s="15" t="s">
        <v>242</v>
      </c>
      <c r="G257" s="24">
        <v>324</v>
      </c>
      <c r="H257" s="6" t="s">
        <v>555</v>
      </c>
      <c r="I257" s="6" t="s">
        <v>244</v>
      </c>
      <c r="J257" s="6" t="s">
        <v>245</v>
      </c>
      <c r="K257" s="4">
        <v>1954</v>
      </c>
      <c r="L257" s="106" t="s">
        <v>174</v>
      </c>
      <c r="M257" s="25" t="s">
        <v>117</v>
      </c>
      <c r="N257" s="16">
        <v>5</v>
      </c>
      <c r="O257" s="17">
        <v>632</v>
      </c>
      <c r="P257" s="17">
        <v>738</v>
      </c>
      <c r="Q257" s="19">
        <v>685</v>
      </c>
      <c r="R257" s="27">
        <v>685</v>
      </c>
      <c r="S257" s="107" t="s">
        <v>152</v>
      </c>
      <c r="T257" s="108" t="s">
        <v>152</v>
      </c>
      <c r="U257" s="108" t="s">
        <v>152</v>
      </c>
      <c r="V257" s="108" t="s">
        <v>152</v>
      </c>
      <c r="W257" s="108" t="s">
        <v>152</v>
      </c>
      <c r="X257" s="108" t="s">
        <v>152</v>
      </c>
      <c r="Y257" s="108" t="s">
        <v>152</v>
      </c>
      <c r="Z257" s="108" t="s">
        <v>152</v>
      </c>
      <c r="AA257" s="108" t="s">
        <v>152</v>
      </c>
      <c r="AB257" s="108"/>
      <c r="AC257" s="108"/>
      <c r="AD257" s="109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9"/>
      <c r="BC257" s="5"/>
    </row>
    <row r="258" spans="1:55">
      <c r="A258" s="20">
        <v>256</v>
      </c>
      <c r="B258" s="18">
        <v>256</v>
      </c>
      <c r="C258" s="15" t="s">
        <v>242</v>
      </c>
      <c r="D258" s="18">
        <v>41</v>
      </c>
      <c r="E258" s="18">
        <v>41</v>
      </c>
      <c r="F258" s="15" t="s">
        <v>242</v>
      </c>
      <c r="G258" s="24">
        <v>14627</v>
      </c>
      <c r="H258" s="6" t="s">
        <v>556</v>
      </c>
      <c r="I258" s="6" t="s">
        <v>501</v>
      </c>
      <c r="J258" s="6" t="s">
        <v>245</v>
      </c>
      <c r="K258" s="4">
        <v>1994</v>
      </c>
      <c r="L258" s="106" t="s">
        <v>164</v>
      </c>
      <c r="M258" s="25" t="s">
        <v>117</v>
      </c>
      <c r="N258" s="16">
        <v>5</v>
      </c>
      <c r="O258" s="17">
        <v>707</v>
      </c>
      <c r="P258" s="17">
        <v>662</v>
      </c>
      <c r="Q258" s="19">
        <v>684.5</v>
      </c>
      <c r="R258" s="27">
        <v>684.5</v>
      </c>
      <c r="S258" s="107" t="s">
        <v>152</v>
      </c>
      <c r="T258" s="108" t="s">
        <v>152</v>
      </c>
      <c r="U258" s="108" t="s">
        <v>152</v>
      </c>
      <c r="V258" s="108" t="s">
        <v>152</v>
      </c>
      <c r="W258" s="108" t="s">
        <v>152</v>
      </c>
      <c r="X258" s="108" t="s">
        <v>152</v>
      </c>
      <c r="Y258" s="108" t="s">
        <v>152</v>
      </c>
      <c r="Z258" s="108" t="s">
        <v>152</v>
      </c>
      <c r="AA258" s="108" t="s">
        <v>152</v>
      </c>
      <c r="AB258" s="108"/>
      <c r="AC258" s="108"/>
      <c r="AD258" s="109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9"/>
      <c r="BC258" s="5"/>
    </row>
    <row r="259" spans="1:55">
      <c r="A259" s="20">
        <v>257</v>
      </c>
      <c r="B259" s="18">
        <v>257</v>
      </c>
      <c r="C259" s="15" t="s">
        <v>242</v>
      </c>
      <c r="D259" s="18">
        <v>29</v>
      </c>
      <c r="E259" s="18">
        <v>30</v>
      </c>
      <c r="F259" s="15">
        <v>1</v>
      </c>
      <c r="G259" s="24">
        <v>7778</v>
      </c>
      <c r="H259" s="6" t="s">
        <v>557</v>
      </c>
      <c r="I259" s="6" t="s">
        <v>447</v>
      </c>
      <c r="J259" s="6" t="s">
        <v>245</v>
      </c>
      <c r="K259" s="4">
        <v>1960</v>
      </c>
      <c r="L259" s="106" t="s">
        <v>170</v>
      </c>
      <c r="M259" s="25" t="s">
        <v>117</v>
      </c>
      <c r="N259" s="16">
        <v>5</v>
      </c>
      <c r="O259" s="17">
        <v>771</v>
      </c>
      <c r="P259" s="17">
        <v>604</v>
      </c>
      <c r="Q259" s="19">
        <v>684.5</v>
      </c>
      <c r="R259" s="27">
        <v>687.5</v>
      </c>
      <c r="S259" s="107" t="s">
        <v>152</v>
      </c>
      <c r="T259" s="108" t="s">
        <v>152</v>
      </c>
      <c r="U259" s="108" t="s">
        <v>152</v>
      </c>
      <c r="V259" s="108" t="s">
        <v>152</v>
      </c>
      <c r="W259" s="108">
        <v>-3</v>
      </c>
      <c r="X259" s="108" t="s">
        <v>152</v>
      </c>
      <c r="Y259" s="108" t="s">
        <v>152</v>
      </c>
      <c r="Z259" s="108" t="s">
        <v>152</v>
      </c>
      <c r="AA259" s="108" t="s">
        <v>152</v>
      </c>
      <c r="AB259" s="108"/>
      <c r="AC259" s="108"/>
      <c r="AD259" s="109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9"/>
      <c r="BC259" s="5"/>
    </row>
    <row r="260" spans="1:55">
      <c r="A260" s="20">
        <v>258</v>
      </c>
      <c r="B260" s="18">
        <v>258</v>
      </c>
      <c r="C260" s="15" t="s">
        <v>242</v>
      </c>
      <c r="D260" s="18">
        <v>42</v>
      </c>
      <c r="E260" s="18">
        <v>42</v>
      </c>
      <c r="F260" s="15" t="s">
        <v>242</v>
      </c>
      <c r="G260" s="24" t="s">
        <v>233</v>
      </c>
      <c r="H260" s="6" t="s">
        <v>558</v>
      </c>
      <c r="I260" s="6" t="s">
        <v>548</v>
      </c>
      <c r="J260" s="6" t="s">
        <v>287</v>
      </c>
      <c r="K260" s="4">
        <v>1998</v>
      </c>
      <c r="L260" s="106" t="s">
        <v>164</v>
      </c>
      <c r="M260" s="25" t="s">
        <v>117</v>
      </c>
      <c r="N260" s="16">
        <v>5</v>
      </c>
      <c r="O260" s="17"/>
      <c r="P260" s="17"/>
      <c r="Q260" s="19">
        <v>684</v>
      </c>
      <c r="R260" s="27">
        <v>750</v>
      </c>
      <c r="S260" s="107" t="s">
        <v>152</v>
      </c>
      <c r="T260" s="108" t="s">
        <v>152</v>
      </c>
      <c r="U260" s="108" t="s">
        <v>152</v>
      </c>
      <c r="V260" s="108" t="s">
        <v>152</v>
      </c>
      <c r="W260" s="108" t="s">
        <v>152</v>
      </c>
      <c r="X260" s="108" t="s">
        <v>152</v>
      </c>
      <c r="Y260" s="108">
        <v>-66</v>
      </c>
      <c r="Z260" s="108" t="s">
        <v>152</v>
      </c>
      <c r="AA260" s="108" t="s">
        <v>152</v>
      </c>
      <c r="AB260" s="108"/>
      <c r="AC260" s="108"/>
      <c r="AD260" s="109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9"/>
      <c r="BC260" s="5"/>
    </row>
    <row r="261" spans="1:55">
      <c r="A261" s="20">
        <v>259</v>
      </c>
      <c r="B261" s="18">
        <v>259</v>
      </c>
      <c r="C261" s="15" t="s">
        <v>242</v>
      </c>
      <c r="D261" s="18">
        <v>15</v>
      </c>
      <c r="E261" s="18">
        <v>15</v>
      </c>
      <c r="F261" s="15" t="s">
        <v>242</v>
      </c>
      <c r="G261" s="24">
        <v>6607</v>
      </c>
      <c r="H261" s="6" t="s">
        <v>559</v>
      </c>
      <c r="I261" s="6" t="s">
        <v>319</v>
      </c>
      <c r="J261" s="6" t="s">
        <v>245</v>
      </c>
      <c r="K261" s="4">
        <v>1990</v>
      </c>
      <c r="L261" s="106" t="s">
        <v>165</v>
      </c>
      <c r="M261" s="25" t="s">
        <v>120</v>
      </c>
      <c r="N261" s="16">
        <v>5</v>
      </c>
      <c r="O261" s="17">
        <v>684</v>
      </c>
      <c r="P261" s="17"/>
      <c r="Q261" s="19">
        <v>684</v>
      </c>
      <c r="R261" s="27">
        <v>684</v>
      </c>
      <c r="S261" s="107" t="s">
        <v>152</v>
      </c>
      <c r="T261" s="108" t="s">
        <v>152</v>
      </c>
      <c r="U261" s="108" t="s">
        <v>152</v>
      </c>
      <c r="V261" s="108" t="s">
        <v>152</v>
      </c>
      <c r="W261" s="108" t="s">
        <v>152</v>
      </c>
      <c r="X261" s="108" t="s">
        <v>152</v>
      </c>
      <c r="Y261" s="108" t="s">
        <v>152</v>
      </c>
      <c r="Z261" s="108" t="s">
        <v>152</v>
      </c>
      <c r="AA261" s="108" t="s">
        <v>152</v>
      </c>
      <c r="AB261" s="108"/>
      <c r="AC261" s="108"/>
      <c r="AD261" s="109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9"/>
      <c r="BC261" s="5"/>
    </row>
    <row r="262" spans="1:55">
      <c r="A262" s="20">
        <v>260</v>
      </c>
      <c r="B262" s="18">
        <v>279</v>
      </c>
      <c r="C262" s="15">
        <v>19</v>
      </c>
      <c r="D262" s="18">
        <v>5</v>
      </c>
      <c r="E262" s="18">
        <v>5</v>
      </c>
      <c r="F262" s="15" t="s">
        <v>242</v>
      </c>
      <c r="G262" s="24">
        <v>6008</v>
      </c>
      <c r="H262" s="6" t="s">
        <v>560</v>
      </c>
      <c r="I262" s="6" t="s">
        <v>330</v>
      </c>
      <c r="J262" s="6" t="s">
        <v>245</v>
      </c>
      <c r="K262" s="4">
        <v>1951</v>
      </c>
      <c r="L262" s="106" t="s">
        <v>172</v>
      </c>
      <c r="M262" s="25" t="s">
        <v>117</v>
      </c>
      <c r="N262" s="16">
        <v>5</v>
      </c>
      <c r="O262" s="17">
        <v>710</v>
      </c>
      <c r="P262" s="17">
        <v>646</v>
      </c>
      <c r="Q262" s="19">
        <v>683</v>
      </c>
      <c r="R262" s="27">
        <v>678</v>
      </c>
      <c r="S262" s="107" t="s">
        <v>152</v>
      </c>
      <c r="T262" s="108">
        <v>-16</v>
      </c>
      <c r="U262" s="108" t="s">
        <v>152</v>
      </c>
      <c r="V262" s="108" t="s">
        <v>152</v>
      </c>
      <c r="W262" s="108" t="s">
        <v>152</v>
      </c>
      <c r="X262" s="108" t="s">
        <v>152</v>
      </c>
      <c r="Y262" s="108" t="s">
        <v>152</v>
      </c>
      <c r="Z262" s="108" t="s">
        <v>152</v>
      </c>
      <c r="AA262" s="108">
        <v>21</v>
      </c>
      <c r="AB262" s="108"/>
      <c r="AC262" s="108"/>
      <c r="AD262" s="109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9"/>
      <c r="BC262" s="5"/>
    </row>
    <row r="263" spans="1:55">
      <c r="A263" s="20">
        <v>261</v>
      </c>
      <c r="B263" s="18">
        <v>260</v>
      </c>
      <c r="C263" s="15">
        <v>-1</v>
      </c>
      <c r="D263" s="18">
        <v>10</v>
      </c>
      <c r="E263" s="18">
        <v>10</v>
      </c>
      <c r="F263" s="15" t="s">
        <v>242</v>
      </c>
      <c r="G263" s="24">
        <v>14634</v>
      </c>
      <c r="H263" s="6" t="s">
        <v>561</v>
      </c>
      <c r="I263" s="6" t="s">
        <v>257</v>
      </c>
      <c r="J263" s="6" t="s">
        <v>245</v>
      </c>
      <c r="K263" s="4">
        <v>2000</v>
      </c>
      <c r="L263" s="106" t="s">
        <v>161</v>
      </c>
      <c r="M263" s="25" t="s">
        <v>120</v>
      </c>
      <c r="N263" s="16">
        <v>5</v>
      </c>
      <c r="O263" s="17">
        <v>716</v>
      </c>
      <c r="P263" s="17">
        <v>645</v>
      </c>
      <c r="Q263" s="19">
        <v>680.5</v>
      </c>
      <c r="R263" s="27">
        <v>680.5</v>
      </c>
      <c r="S263" s="107" t="s">
        <v>152</v>
      </c>
      <c r="T263" s="108" t="s">
        <v>152</v>
      </c>
      <c r="U263" s="108" t="s">
        <v>152</v>
      </c>
      <c r="V263" s="108" t="s">
        <v>152</v>
      </c>
      <c r="W263" s="108" t="s">
        <v>152</v>
      </c>
      <c r="X263" s="108" t="s">
        <v>152</v>
      </c>
      <c r="Y263" s="108" t="s">
        <v>152</v>
      </c>
      <c r="Z263" s="108" t="s">
        <v>152</v>
      </c>
      <c r="AA263" s="108" t="s">
        <v>152</v>
      </c>
      <c r="AB263" s="108"/>
      <c r="AC263" s="108"/>
      <c r="AD263" s="109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9"/>
      <c r="BC263" s="5"/>
    </row>
    <row r="264" spans="1:55">
      <c r="A264" s="20">
        <v>262</v>
      </c>
      <c r="B264" s="18">
        <v>261</v>
      </c>
      <c r="C264" s="15">
        <v>-1</v>
      </c>
      <c r="D264" s="18">
        <v>8</v>
      </c>
      <c r="E264" s="18">
        <v>8</v>
      </c>
      <c r="F264" s="15" t="s">
        <v>242</v>
      </c>
      <c r="G264" s="24">
        <v>19635</v>
      </c>
      <c r="H264" s="6" t="s">
        <v>562</v>
      </c>
      <c r="I264" s="6" t="s">
        <v>289</v>
      </c>
      <c r="J264" s="6" t="s">
        <v>245</v>
      </c>
      <c r="K264" s="4">
        <v>2003</v>
      </c>
      <c r="L264" s="106" t="s">
        <v>160</v>
      </c>
      <c r="M264" s="25" t="s">
        <v>117</v>
      </c>
      <c r="N264" s="16">
        <v>5</v>
      </c>
      <c r="O264" s="17">
        <v>680</v>
      </c>
      <c r="P264" s="17"/>
      <c r="Q264" s="19">
        <v>680</v>
      </c>
      <c r="R264" s="27">
        <v>680</v>
      </c>
      <c r="S264" s="107" t="s">
        <v>152</v>
      </c>
      <c r="T264" s="108" t="s">
        <v>152</v>
      </c>
      <c r="U264" s="108" t="s">
        <v>152</v>
      </c>
      <c r="V264" s="108" t="s">
        <v>152</v>
      </c>
      <c r="W264" s="108" t="s">
        <v>152</v>
      </c>
      <c r="X264" s="108" t="s">
        <v>152</v>
      </c>
      <c r="Y264" s="108" t="s">
        <v>152</v>
      </c>
      <c r="Z264" s="108" t="s">
        <v>152</v>
      </c>
      <c r="AA264" s="108" t="s">
        <v>152</v>
      </c>
      <c r="AB264" s="108"/>
      <c r="AC264" s="108"/>
      <c r="AD264" s="109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9"/>
      <c r="BC264" s="5"/>
    </row>
    <row r="265" spans="1:55">
      <c r="A265" s="20">
        <v>263</v>
      </c>
      <c r="B265" s="18">
        <v>262</v>
      </c>
      <c r="C265" s="15">
        <v>-1</v>
      </c>
      <c r="D265" s="18">
        <v>16</v>
      </c>
      <c r="E265" s="18">
        <v>16</v>
      </c>
      <c r="F265" s="15" t="s">
        <v>242</v>
      </c>
      <c r="G265" s="24">
        <v>50093</v>
      </c>
      <c r="H265" s="6" t="s">
        <v>563</v>
      </c>
      <c r="I265" s="6" t="s">
        <v>404</v>
      </c>
      <c r="J265" s="6" t="s">
        <v>245</v>
      </c>
      <c r="K265" s="4">
        <v>1985</v>
      </c>
      <c r="L265" s="106" t="s">
        <v>165</v>
      </c>
      <c r="M265" s="25" t="s">
        <v>120</v>
      </c>
      <c r="N265" s="16">
        <v>5</v>
      </c>
      <c r="O265" s="17" t="s">
        <v>152</v>
      </c>
      <c r="P265" s="17">
        <v>679</v>
      </c>
      <c r="Q265" s="19">
        <v>679</v>
      </c>
      <c r="R265" s="27">
        <v>679</v>
      </c>
      <c r="S265" s="107" t="s">
        <v>152</v>
      </c>
      <c r="T265" s="108" t="s">
        <v>152</v>
      </c>
      <c r="U265" s="108" t="s">
        <v>152</v>
      </c>
      <c r="V265" s="108" t="s">
        <v>152</v>
      </c>
      <c r="W265" s="108" t="s">
        <v>152</v>
      </c>
      <c r="X265" s="108" t="s">
        <v>152</v>
      </c>
      <c r="Y265" s="108" t="s">
        <v>152</v>
      </c>
      <c r="Z265" s="108" t="s">
        <v>152</v>
      </c>
      <c r="AA265" s="108" t="s">
        <v>152</v>
      </c>
      <c r="AB265" s="108"/>
      <c r="AC265" s="108"/>
      <c r="AD265" s="109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9"/>
    </row>
    <row r="266" spans="1:55">
      <c r="A266" s="20">
        <v>264</v>
      </c>
      <c r="B266" s="18">
        <v>263</v>
      </c>
      <c r="C266" s="15">
        <v>-1</v>
      </c>
      <c r="D266" s="18">
        <v>8</v>
      </c>
      <c r="E266" s="18">
        <v>8</v>
      </c>
      <c r="F266" s="15" t="s">
        <v>242</v>
      </c>
      <c r="G266" s="24">
        <v>376</v>
      </c>
      <c r="H266" s="6" t="s">
        <v>564</v>
      </c>
      <c r="I266" s="6" t="s">
        <v>385</v>
      </c>
      <c r="J266" s="6" t="s">
        <v>245</v>
      </c>
      <c r="K266" s="4">
        <v>1955</v>
      </c>
      <c r="L266" s="106" t="s">
        <v>174</v>
      </c>
      <c r="M266" s="25" t="s">
        <v>117</v>
      </c>
      <c r="N266" s="16">
        <v>5</v>
      </c>
      <c r="O266" s="17">
        <v>617</v>
      </c>
      <c r="P266" s="17">
        <v>740</v>
      </c>
      <c r="Q266" s="19">
        <v>678.5</v>
      </c>
      <c r="R266" s="27">
        <v>678.5</v>
      </c>
      <c r="S266" s="107" t="s">
        <v>152</v>
      </c>
      <c r="T266" s="108" t="s">
        <v>152</v>
      </c>
      <c r="U266" s="108" t="s">
        <v>152</v>
      </c>
      <c r="V266" s="108" t="s">
        <v>152</v>
      </c>
      <c r="W266" s="108" t="s">
        <v>152</v>
      </c>
      <c r="X266" s="108" t="s">
        <v>152</v>
      </c>
      <c r="Y266" s="108" t="s">
        <v>152</v>
      </c>
      <c r="Z266" s="108" t="s">
        <v>152</v>
      </c>
      <c r="AA266" s="108" t="s">
        <v>152</v>
      </c>
      <c r="AB266" s="108"/>
      <c r="AC266" s="108"/>
      <c r="AD266" s="109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9"/>
      <c r="BC266" s="5"/>
    </row>
    <row r="267" spans="1:55">
      <c r="A267" s="20">
        <v>265</v>
      </c>
      <c r="B267" s="18">
        <v>264</v>
      </c>
      <c r="C267" s="15">
        <v>-1</v>
      </c>
      <c r="D267" s="18">
        <v>30</v>
      </c>
      <c r="E267" s="18">
        <v>31</v>
      </c>
      <c r="F267" s="15">
        <v>1</v>
      </c>
      <c r="G267" s="24">
        <v>731</v>
      </c>
      <c r="H267" s="6" t="s">
        <v>565</v>
      </c>
      <c r="I267" s="6" t="s">
        <v>266</v>
      </c>
      <c r="J267" s="6" t="s">
        <v>245</v>
      </c>
      <c r="K267" s="4">
        <v>1961</v>
      </c>
      <c r="L267" s="106" t="s">
        <v>170</v>
      </c>
      <c r="M267" s="25" t="s">
        <v>117</v>
      </c>
      <c r="N267" s="16">
        <v>5</v>
      </c>
      <c r="O267" s="17">
        <v>706</v>
      </c>
      <c r="P267" s="17">
        <v>667</v>
      </c>
      <c r="Q267" s="19">
        <v>677.5</v>
      </c>
      <c r="R267" s="27">
        <v>686.5</v>
      </c>
      <c r="S267" s="107" t="s">
        <v>152</v>
      </c>
      <c r="T267" s="108" t="s">
        <v>152</v>
      </c>
      <c r="U267" s="108" t="s">
        <v>152</v>
      </c>
      <c r="V267" s="108">
        <v>-9</v>
      </c>
      <c r="W267" s="108" t="s">
        <v>152</v>
      </c>
      <c r="X267" s="108" t="s">
        <v>152</v>
      </c>
      <c r="Y267" s="108" t="s">
        <v>152</v>
      </c>
      <c r="Z267" s="108" t="s">
        <v>152</v>
      </c>
      <c r="AA267" s="108" t="s">
        <v>152</v>
      </c>
      <c r="AB267" s="108"/>
      <c r="AC267" s="108"/>
      <c r="AD267" s="109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9"/>
      <c r="BC267" s="5"/>
    </row>
    <row r="268" spans="1:55">
      <c r="A268" s="20">
        <v>266</v>
      </c>
      <c r="B268" s="18">
        <v>265</v>
      </c>
      <c r="C268" s="15">
        <v>-1</v>
      </c>
      <c r="D268" s="18">
        <v>43</v>
      </c>
      <c r="E268" s="18">
        <v>43</v>
      </c>
      <c r="F268" s="15" t="s">
        <v>242</v>
      </c>
      <c r="G268" s="24">
        <v>15914</v>
      </c>
      <c r="H268" s="6" t="s">
        <v>566</v>
      </c>
      <c r="I268" s="6" t="s">
        <v>263</v>
      </c>
      <c r="J268" s="6" t="s">
        <v>245</v>
      </c>
      <c r="K268" s="4">
        <v>1998</v>
      </c>
      <c r="L268" s="106" t="s">
        <v>164</v>
      </c>
      <c r="M268" s="25" t="s">
        <v>117</v>
      </c>
      <c r="N268" s="16">
        <v>5</v>
      </c>
      <c r="O268" s="17">
        <v>700</v>
      </c>
      <c r="P268" s="17">
        <v>655</v>
      </c>
      <c r="Q268" s="19">
        <v>677.5</v>
      </c>
      <c r="R268" s="27">
        <v>677.5</v>
      </c>
      <c r="S268" s="107" t="s">
        <v>152</v>
      </c>
      <c r="T268" s="108" t="s">
        <v>152</v>
      </c>
      <c r="U268" s="108" t="s">
        <v>152</v>
      </c>
      <c r="V268" s="108" t="s">
        <v>152</v>
      </c>
      <c r="W268" s="108" t="s">
        <v>152</v>
      </c>
      <c r="X268" s="108" t="s">
        <v>152</v>
      </c>
      <c r="Y268" s="108" t="s">
        <v>152</v>
      </c>
      <c r="Z268" s="108" t="s">
        <v>152</v>
      </c>
      <c r="AA268" s="108" t="s">
        <v>152</v>
      </c>
      <c r="AB268" s="108"/>
      <c r="AC268" s="108"/>
      <c r="AD268" s="109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9"/>
      <c r="BC268" s="5"/>
    </row>
    <row r="269" spans="1:55">
      <c r="A269" s="20">
        <v>267</v>
      </c>
      <c r="B269" s="18">
        <v>266</v>
      </c>
      <c r="C269" s="15">
        <v>-1</v>
      </c>
      <c r="D269" s="18">
        <v>31</v>
      </c>
      <c r="E269" s="18">
        <v>32</v>
      </c>
      <c r="F269" s="15">
        <v>1</v>
      </c>
      <c r="G269" s="24">
        <v>6468</v>
      </c>
      <c r="H269" s="6" t="s">
        <v>567</v>
      </c>
      <c r="I269" s="6" t="s">
        <v>263</v>
      </c>
      <c r="J269" s="6" t="s">
        <v>245</v>
      </c>
      <c r="K269" s="4">
        <v>1966</v>
      </c>
      <c r="L269" s="106" t="s">
        <v>170</v>
      </c>
      <c r="M269" s="25" t="s">
        <v>117</v>
      </c>
      <c r="N269" s="16">
        <v>5</v>
      </c>
      <c r="O269" s="17">
        <v>674</v>
      </c>
      <c r="P269" s="17"/>
      <c r="Q269" s="19">
        <v>674</v>
      </c>
      <c r="R269" s="27">
        <v>674</v>
      </c>
      <c r="S269" s="107" t="s">
        <v>152</v>
      </c>
      <c r="T269" s="108" t="s">
        <v>152</v>
      </c>
      <c r="U269" s="108" t="s">
        <v>152</v>
      </c>
      <c r="V269" s="108" t="s">
        <v>152</v>
      </c>
      <c r="W269" s="108" t="s">
        <v>152</v>
      </c>
      <c r="X269" s="108" t="s">
        <v>152</v>
      </c>
      <c r="Y269" s="108" t="s">
        <v>152</v>
      </c>
      <c r="Z269" s="108" t="s">
        <v>152</v>
      </c>
      <c r="AA269" s="108" t="s">
        <v>152</v>
      </c>
      <c r="AB269" s="108"/>
      <c r="AC269" s="108"/>
      <c r="AD269" s="109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9"/>
      <c r="BC269" s="5"/>
    </row>
    <row r="270" spans="1:55">
      <c r="A270" s="20">
        <v>268</v>
      </c>
      <c r="B270" s="18">
        <v>267</v>
      </c>
      <c r="C270" s="15">
        <v>-1</v>
      </c>
      <c r="D270" s="18">
        <v>44</v>
      </c>
      <c r="E270" s="18">
        <v>44</v>
      </c>
      <c r="F270" s="15" t="s">
        <v>242</v>
      </c>
      <c r="G270" s="24">
        <v>16037</v>
      </c>
      <c r="H270" s="6" t="s">
        <v>568</v>
      </c>
      <c r="I270" s="6" t="s">
        <v>431</v>
      </c>
      <c r="J270" s="6" t="s">
        <v>245</v>
      </c>
      <c r="K270" s="4">
        <v>1995</v>
      </c>
      <c r="L270" s="106" t="s">
        <v>164</v>
      </c>
      <c r="M270" s="25" t="s">
        <v>117</v>
      </c>
      <c r="N270" s="16">
        <v>5</v>
      </c>
      <c r="O270" s="17">
        <v>674</v>
      </c>
      <c r="P270" s="17"/>
      <c r="Q270" s="19">
        <v>674</v>
      </c>
      <c r="R270" s="27">
        <v>674</v>
      </c>
      <c r="S270" s="107" t="s">
        <v>152</v>
      </c>
      <c r="T270" s="108" t="s">
        <v>152</v>
      </c>
      <c r="U270" s="108" t="s">
        <v>152</v>
      </c>
      <c r="V270" s="108" t="s">
        <v>152</v>
      </c>
      <c r="W270" s="108" t="s">
        <v>152</v>
      </c>
      <c r="X270" s="108" t="s">
        <v>152</v>
      </c>
      <c r="Y270" s="108" t="s">
        <v>152</v>
      </c>
      <c r="Z270" s="108" t="s">
        <v>152</v>
      </c>
      <c r="AA270" s="108" t="s">
        <v>152</v>
      </c>
      <c r="AB270" s="108"/>
      <c r="AC270" s="108"/>
      <c r="AD270" s="109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9"/>
      <c r="BC270" s="5"/>
    </row>
    <row r="271" spans="1:55">
      <c r="A271" s="20">
        <v>269</v>
      </c>
      <c r="B271" s="18">
        <v>268</v>
      </c>
      <c r="C271" s="15">
        <v>-1</v>
      </c>
      <c r="D271" s="18">
        <v>9</v>
      </c>
      <c r="E271" s="18">
        <v>9</v>
      </c>
      <c r="F271" s="15" t="s">
        <v>242</v>
      </c>
      <c r="G271" s="24">
        <v>449</v>
      </c>
      <c r="H271" s="6" t="s">
        <v>569</v>
      </c>
      <c r="I271" s="6" t="s">
        <v>266</v>
      </c>
      <c r="J271" s="6" t="s">
        <v>245</v>
      </c>
      <c r="K271" s="4">
        <v>1956</v>
      </c>
      <c r="L271" s="106" t="s">
        <v>174</v>
      </c>
      <c r="M271" s="25" t="s">
        <v>117</v>
      </c>
      <c r="N271" s="16">
        <v>5</v>
      </c>
      <c r="O271" s="17">
        <v>743</v>
      </c>
      <c r="P271" s="17">
        <v>598</v>
      </c>
      <c r="Q271" s="19">
        <v>672.5</v>
      </c>
      <c r="R271" s="27">
        <v>670.5</v>
      </c>
      <c r="S271" s="107" t="s">
        <v>152</v>
      </c>
      <c r="T271" s="108" t="s">
        <v>152</v>
      </c>
      <c r="U271" s="108">
        <v>21</v>
      </c>
      <c r="V271" s="108">
        <v>-3</v>
      </c>
      <c r="W271" s="108">
        <v>-16</v>
      </c>
      <c r="X271" s="108" t="s">
        <v>152</v>
      </c>
      <c r="Y271" s="108" t="s">
        <v>152</v>
      </c>
      <c r="Z271" s="108" t="s">
        <v>152</v>
      </c>
      <c r="AA271" s="108" t="s">
        <v>152</v>
      </c>
      <c r="AB271" s="108"/>
      <c r="AC271" s="108"/>
      <c r="AD271" s="109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9"/>
      <c r="BC271" s="5"/>
    </row>
    <row r="272" spans="1:55">
      <c r="A272" s="20">
        <v>270</v>
      </c>
      <c r="B272" s="18">
        <v>269</v>
      </c>
      <c r="C272" s="15">
        <v>-1</v>
      </c>
      <c r="D272" s="18">
        <v>78</v>
      </c>
      <c r="E272" s="18">
        <v>78</v>
      </c>
      <c r="F272" s="15" t="s">
        <v>242</v>
      </c>
      <c r="G272" s="24">
        <v>50522</v>
      </c>
      <c r="H272" s="6" t="s">
        <v>570</v>
      </c>
      <c r="I272" s="6" t="s">
        <v>571</v>
      </c>
      <c r="J272" s="6" t="s">
        <v>572</v>
      </c>
      <c r="K272" s="4">
        <v>1993</v>
      </c>
      <c r="L272" s="106" t="s">
        <v>166</v>
      </c>
      <c r="M272" s="25" t="s">
        <v>117</v>
      </c>
      <c r="N272" s="16">
        <v>5</v>
      </c>
      <c r="O272" s="17">
        <v>658</v>
      </c>
      <c r="P272" s="17"/>
      <c r="Q272" s="19">
        <v>669</v>
      </c>
      <c r="R272" s="27">
        <v>658</v>
      </c>
      <c r="S272" s="107" t="s">
        <v>152</v>
      </c>
      <c r="T272" s="108" t="s">
        <v>152</v>
      </c>
      <c r="U272" s="108" t="s">
        <v>152</v>
      </c>
      <c r="V272" s="108">
        <v>11</v>
      </c>
      <c r="W272" s="108" t="s">
        <v>152</v>
      </c>
      <c r="X272" s="108" t="s">
        <v>152</v>
      </c>
      <c r="Y272" s="108" t="s">
        <v>152</v>
      </c>
      <c r="Z272" s="108" t="s">
        <v>152</v>
      </c>
      <c r="AA272" s="108" t="s">
        <v>152</v>
      </c>
      <c r="AB272" s="108"/>
      <c r="AC272" s="108"/>
      <c r="AD272" s="109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9"/>
      <c r="BC272" s="5"/>
    </row>
    <row r="273" spans="1:55">
      <c r="A273" s="20">
        <v>271</v>
      </c>
      <c r="B273" s="18">
        <v>270</v>
      </c>
      <c r="C273" s="15">
        <v>-1</v>
      </c>
      <c r="D273" s="18">
        <v>79</v>
      </c>
      <c r="E273" s="18">
        <v>79</v>
      </c>
      <c r="F273" s="15" t="s">
        <v>242</v>
      </c>
      <c r="G273" s="24">
        <v>7798</v>
      </c>
      <c r="H273" s="6" t="s">
        <v>573</v>
      </c>
      <c r="I273" s="6" t="s">
        <v>501</v>
      </c>
      <c r="J273" s="6" t="s">
        <v>245</v>
      </c>
      <c r="K273" s="4">
        <v>1993</v>
      </c>
      <c r="L273" s="106" t="s">
        <v>166</v>
      </c>
      <c r="M273" s="25" t="s">
        <v>117</v>
      </c>
      <c r="N273" s="16">
        <v>5</v>
      </c>
      <c r="O273" s="17">
        <v>724</v>
      </c>
      <c r="P273" s="17">
        <v>612</v>
      </c>
      <c r="Q273" s="19">
        <v>668</v>
      </c>
      <c r="R273" s="27">
        <v>668</v>
      </c>
      <c r="S273" s="107" t="s">
        <v>152</v>
      </c>
      <c r="T273" s="108" t="s">
        <v>152</v>
      </c>
      <c r="U273" s="108" t="s">
        <v>152</v>
      </c>
      <c r="V273" s="108" t="s">
        <v>152</v>
      </c>
      <c r="W273" s="108" t="s">
        <v>152</v>
      </c>
      <c r="X273" s="108" t="s">
        <v>152</v>
      </c>
      <c r="Y273" s="108" t="s">
        <v>152</v>
      </c>
      <c r="Z273" s="108" t="s">
        <v>152</v>
      </c>
      <c r="AA273" s="108" t="s">
        <v>152</v>
      </c>
      <c r="AB273" s="108"/>
      <c r="AC273" s="108"/>
      <c r="AD273" s="109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9"/>
      <c r="BC273" s="5"/>
    </row>
    <row r="274" spans="1:55">
      <c r="A274" s="20">
        <v>272</v>
      </c>
      <c r="B274" s="18">
        <v>276</v>
      </c>
      <c r="C274" s="15">
        <v>4</v>
      </c>
      <c r="D274" s="18">
        <v>32</v>
      </c>
      <c r="E274" s="18">
        <v>34</v>
      </c>
      <c r="F274" s="15">
        <v>2</v>
      </c>
      <c r="G274" s="24">
        <v>6467</v>
      </c>
      <c r="H274" s="6" t="s">
        <v>574</v>
      </c>
      <c r="I274" s="6" t="s">
        <v>263</v>
      </c>
      <c r="J274" s="6" t="s">
        <v>245</v>
      </c>
      <c r="K274" s="4">
        <v>1960</v>
      </c>
      <c r="L274" s="106" t="s">
        <v>170</v>
      </c>
      <c r="M274" s="25" t="s">
        <v>117</v>
      </c>
      <c r="N274" s="16">
        <v>5</v>
      </c>
      <c r="O274" s="17">
        <v>660</v>
      </c>
      <c r="P274" s="17">
        <v>667</v>
      </c>
      <c r="Q274" s="19">
        <v>667.5</v>
      </c>
      <c r="R274" s="27">
        <v>663.5</v>
      </c>
      <c r="S274" s="107" t="s">
        <v>152</v>
      </c>
      <c r="T274" s="108" t="s">
        <v>152</v>
      </c>
      <c r="U274" s="108" t="s">
        <v>152</v>
      </c>
      <c r="V274" s="108" t="s">
        <v>152</v>
      </c>
      <c r="W274" s="108" t="s">
        <v>152</v>
      </c>
      <c r="X274" s="108" t="s">
        <v>152</v>
      </c>
      <c r="Y274" s="108" t="s">
        <v>152</v>
      </c>
      <c r="Z274" s="108" t="s">
        <v>152</v>
      </c>
      <c r="AA274" s="108">
        <v>4</v>
      </c>
      <c r="AB274" s="108"/>
      <c r="AC274" s="108"/>
      <c r="AD274" s="109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9"/>
    </row>
    <row r="275" spans="1:55">
      <c r="A275" s="20">
        <v>273</v>
      </c>
      <c r="B275" s="18">
        <v>271</v>
      </c>
      <c r="C275" s="15">
        <v>-2</v>
      </c>
      <c r="D275" s="18">
        <v>33</v>
      </c>
      <c r="E275" s="18">
        <v>33</v>
      </c>
      <c r="F275" s="15" t="s">
        <v>242</v>
      </c>
      <c r="G275" s="24">
        <v>4418</v>
      </c>
      <c r="H275" s="6" t="s">
        <v>575</v>
      </c>
      <c r="I275" s="6" t="s">
        <v>248</v>
      </c>
      <c r="J275" s="6" t="s">
        <v>245</v>
      </c>
      <c r="K275" s="4">
        <v>1963</v>
      </c>
      <c r="L275" s="106" t="s">
        <v>170</v>
      </c>
      <c r="M275" s="25" t="s">
        <v>117</v>
      </c>
      <c r="N275" s="16">
        <v>5</v>
      </c>
      <c r="O275" s="17">
        <v>672</v>
      </c>
      <c r="P275" s="17"/>
      <c r="Q275" s="19">
        <v>667</v>
      </c>
      <c r="R275" s="27">
        <v>672</v>
      </c>
      <c r="S275" s="107">
        <v>-3</v>
      </c>
      <c r="T275" s="108" t="s">
        <v>152</v>
      </c>
      <c r="U275" s="108" t="s">
        <v>152</v>
      </c>
      <c r="V275" s="108" t="s">
        <v>152</v>
      </c>
      <c r="W275" s="108">
        <v>-2</v>
      </c>
      <c r="X275" s="108" t="s">
        <v>152</v>
      </c>
      <c r="Y275" s="108" t="s">
        <v>152</v>
      </c>
      <c r="Z275" s="108" t="s">
        <v>152</v>
      </c>
      <c r="AA275" s="108" t="s">
        <v>152</v>
      </c>
      <c r="AB275" s="108"/>
      <c r="AC275" s="108"/>
      <c r="AD275" s="109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9"/>
      <c r="BC275" s="5"/>
    </row>
    <row r="276" spans="1:55">
      <c r="A276" s="20">
        <v>274</v>
      </c>
      <c r="B276" s="18">
        <v>272</v>
      </c>
      <c r="C276" s="15">
        <v>-2</v>
      </c>
      <c r="D276" s="18">
        <v>25</v>
      </c>
      <c r="E276" s="18">
        <v>25</v>
      </c>
      <c r="F276" s="15" t="s">
        <v>242</v>
      </c>
      <c r="G276" s="24">
        <v>19372</v>
      </c>
      <c r="H276" s="6" t="s">
        <v>576</v>
      </c>
      <c r="I276" s="6" t="s">
        <v>410</v>
      </c>
      <c r="J276" s="6" t="s">
        <v>245</v>
      </c>
      <c r="K276" s="4">
        <v>2000</v>
      </c>
      <c r="L276" s="106" t="s">
        <v>162</v>
      </c>
      <c r="M276" s="25" t="s">
        <v>117</v>
      </c>
      <c r="N276" s="16">
        <v>5</v>
      </c>
      <c r="O276" s="17">
        <v>638</v>
      </c>
      <c r="P276" s="17">
        <v>727</v>
      </c>
      <c r="Q276" s="19">
        <v>666.5</v>
      </c>
      <c r="R276" s="27">
        <v>682.5</v>
      </c>
      <c r="S276" s="107" t="s">
        <v>152</v>
      </c>
      <c r="T276" s="108" t="s">
        <v>152</v>
      </c>
      <c r="U276" s="108" t="s">
        <v>152</v>
      </c>
      <c r="V276" s="108" t="s">
        <v>152</v>
      </c>
      <c r="W276" s="108" t="s">
        <v>152</v>
      </c>
      <c r="X276" s="108" t="s">
        <v>152</v>
      </c>
      <c r="Y276" s="108">
        <v>-16</v>
      </c>
      <c r="Z276" s="108" t="s">
        <v>152</v>
      </c>
      <c r="AA276" s="108" t="s">
        <v>152</v>
      </c>
      <c r="AB276" s="108"/>
      <c r="AC276" s="108"/>
      <c r="AD276" s="109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9"/>
      <c r="BC276" s="5"/>
    </row>
    <row r="277" spans="1:55">
      <c r="A277" s="20">
        <v>275</v>
      </c>
      <c r="B277" s="18">
        <v>273</v>
      </c>
      <c r="C277" s="15">
        <v>-2</v>
      </c>
      <c r="D277" s="18">
        <v>45</v>
      </c>
      <c r="E277" s="18">
        <v>45</v>
      </c>
      <c r="F277" s="15" t="s">
        <v>242</v>
      </c>
      <c r="G277" s="24">
        <v>16610</v>
      </c>
      <c r="H277" s="6" t="s">
        <v>577</v>
      </c>
      <c r="I277" s="6" t="s">
        <v>410</v>
      </c>
      <c r="J277" s="6" t="s">
        <v>245</v>
      </c>
      <c r="K277" s="4">
        <v>1997</v>
      </c>
      <c r="L277" s="106" t="s">
        <v>164</v>
      </c>
      <c r="M277" s="25" t="s">
        <v>117</v>
      </c>
      <c r="N277" s="16">
        <v>5</v>
      </c>
      <c r="O277" s="17">
        <v>707</v>
      </c>
      <c r="P277" s="17">
        <v>651</v>
      </c>
      <c r="Q277" s="19">
        <v>666</v>
      </c>
      <c r="R277" s="27">
        <v>679</v>
      </c>
      <c r="S277" s="107" t="s">
        <v>152</v>
      </c>
      <c r="T277" s="108" t="s">
        <v>152</v>
      </c>
      <c r="U277" s="108" t="s">
        <v>152</v>
      </c>
      <c r="V277" s="108" t="s">
        <v>152</v>
      </c>
      <c r="W277" s="108" t="s">
        <v>152</v>
      </c>
      <c r="X277" s="108" t="s">
        <v>152</v>
      </c>
      <c r="Y277" s="108">
        <v>-13</v>
      </c>
      <c r="Z277" s="108" t="s">
        <v>152</v>
      </c>
      <c r="AA277" s="108" t="s">
        <v>152</v>
      </c>
      <c r="AB277" s="108"/>
      <c r="AC277" s="108"/>
      <c r="AD277" s="109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9"/>
      <c r="BC277" s="5"/>
    </row>
    <row r="278" spans="1:55">
      <c r="A278" s="20">
        <v>276</v>
      </c>
      <c r="B278" s="18">
        <v>274</v>
      </c>
      <c r="C278" s="15">
        <v>-2</v>
      </c>
      <c r="D278" s="18">
        <v>22</v>
      </c>
      <c r="E278" s="18">
        <v>21</v>
      </c>
      <c r="F278" s="15">
        <v>-1</v>
      </c>
      <c r="G278" s="24" t="s">
        <v>6</v>
      </c>
      <c r="H278" s="6" t="s">
        <v>578</v>
      </c>
      <c r="I278" s="6" t="s">
        <v>453</v>
      </c>
      <c r="J278" s="6" t="s">
        <v>287</v>
      </c>
      <c r="K278" s="4">
        <v>1969</v>
      </c>
      <c r="L278" s="106" t="s">
        <v>168</v>
      </c>
      <c r="M278" s="25" t="s">
        <v>117</v>
      </c>
      <c r="N278" s="16">
        <v>5</v>
      </c>
      <c r="O278" s="17">
        <v>664</v>
      </c>
      <c r="P278" s="17"/>
      <c r="Q278" s="19">
        <v>664</v>
      </c>
      <c r="R278" s="27">
        <v>664</v>
      </c>
      <c r="S278" s="107" t="s">
        <v>152</v>
      </c>
      <c r="T278" s="108" t="s">
        <v>152</v>
      </c>
      <c r="U278" s="108" t="s">
        <v>152</v>
      </c>
      <c r="V278" s="108" t="s">
        <v>152</v>
      </c>
      <c r="W278" s="108" t="s">
        <v>152</v>
      </c>
      <c r="X278" s="108" t="s">
        <v>152</v>
      </c>
      <c r="Y278" s="108" t="s">
        <v>152</v>
      </c>
      <c r="Z278" s="108" t="s">
        <v>152</v>
      </c>
      <c r="AA278" s="108" t="s">
        <v>152</v>
      </c>
      <c r="AB278" s="108"/>
      <c r="AC278" s="108"/>
      <c r="AD278" s="109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9"/>
      <c r="BC278" s="5"/>
    </row>
    <row r="279" spans="1:55">
      <c r="A279" s="20">
        <v>277</v>
      </c>
      <c r="B279" s="18">
        <v>275</v>
      </c>
      <c r="C279" s="15">
        <v>-2</v>
      </c>
      <c r="D279" s="18">
        <v>46</v>
      </c>
      <c r="E279" s="18">
        <v>46</v>
      </c>
      <c r="F279" s="15" t="s">
        <v>242</v>
      </c>
      <c r="G279" s="24">
        <v>8004</v>
      </c>
      <c r="H279" s="6" t="s">
        <v>579</v>
      </c>
      <c r="I279" s="6" t="s">
        <v>244</v>
      </c>
      <c r="J279" s="6" t="s">
        <v>245</v>
      </c>
      <c r="K279" s="4">
        <v>1997</v>
      </c>
      <c r="L279" s="106" t="s">
        <v>164</v>
      </c>
      <c r="M279" s="25" t="s">
        <v>117</v>
      </c>
      <c r="N279" s="16">
        <v>5</v>
      </c>
      <c r="O279" s="17">
        <v>664</v>
      </c>
      <c r="P279" s="17"/>
      <c r="Q279" s="19">
        <v>664</v>
      </c>
      <c r="R279" s="27">
        <v>664</v>
      </c>
      <c r="S279" s="107" t="s">
        <v>152</v>
      </c>
      <c r="T279" s="108" t="s">
        <v>152</v>
      </c>
      <c r="U279" s="108" t="s">
        <v>152</v>
      </c>
      <c r="V279" s="108" t="s">
        <v>152</v>
      </c>
      <c r="W279" s="108" t="s">
        <v>152</v>
      </c>
      <c r="X279" s="108" t="s">
        <v>152</v>
      </c>
      <c r="Y279" s="108" t="s">
        <v>152</v>
      </c>
      <c r="Z279" s="108" t="s">
        <v>152</v>
      </c>
      <c r="AA279" s="108" t="s">
        <v>152</v>
      </c>
      <c r="AB279" s="108"/>
      <c r="AC279" s="108"/>
      <c r="AD279" s="109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9"/>
      <c r="BC279" s="5"/>
    </row>
    <row r="280" spans="1:55">
      <c r="A280" s="20">
        <v>278</v>
      </c>
      <c r="B280" s="18">
        <v>277</v>
      </c>
      <c r="C280" s="15">
        <v>-1</v>
      </c>
      <c r="D280" s="18">
        <v>34</v>
      </c>
      <c r="E280" s="18">
        <v>35</v>
      </c>
      <c r="F280" s="15">
        <v>1</v>
      </c>
      <c r="G280" s="24">
        <v>7949</v>
      </c>
      <c r="H280" s="6" t="s">
        <v>580</v>
      </c>
      <c r="I280" s="6" t="s">
        <v>255</v>
      </c>
      <c r="J280" s="6" t="s">
        <v>245</v>
      </c>
      <c r="K280" s="4">
        <v>1961</v>
      </c>
      <c r="L280" s="106" t="s">
        <v>170</v>
      </c>
      <c r="M280" s="25" t="s">
        <v>117</v>
      </c>
      <c r="N280" s="16">
        <v>5</v>
      </c>
      <c r="O280" s="17">
        <v>754</v>
      </c>
      <c r="P280" s="17">
        <v>739</v>
      </c>
      <c r="Q280" s="19">
        <v>662.5</v>
      </c>
      <c r="R280" s="27">
        <v>746.5</v>
      </c>
      <c r="S280" s="107" t="s">
        <v>152</v>
      </c>
      <c r="T280" s="108" t="s">
        <v>152</v>
      </c>
      <c r="U280" s="108">
        <v>-18</v>
      </c>
      <c r="V280" s="108">
        <v>-64</v>
      </c>
      <c r="W280" s="108" t="s">
        <v>152</v>
      </c>
      <c r="X280" s="108" t="s">
        <v>152</v>
      </c>
      <c r="Y280" s="108" t="s">
        <v>152</v>
      </c>
      <c r="Z280" s="108">
        <v>-2</v>
      </c>
      <c r="AA280" s="108" t="s">
        <v>152</v>
      </c>
      <c r="AB280" s="108"/>
      <c r="AC280" s="108"/>
      <c r="AD280" s="109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9"/>
      <c r="BC280" s="5"/>
    </row>
    <row r="281" spans="1:55">
      <c r="A281" s="20">
        <v>279</v>
      </c>
      <c r="B281" s="18">
        <v>278</v>
      </c>
      <c r="C281" s="15">
        <v>-1</v>
      </c>
      <c r="D281" s="18">
        <v>23</v>
      </c>
      <c r="E281" s="18">
        <v>22</v>
      </c>
      <c r="F281" s="15">
        <v>-1</v>
      </c>
      <c r="G281" s="24">
        <v>10613</v>
      </c>
      <c r="H281" s="6" t="s">
        <v>581</v>
      </c>
      <c r="I281" s="6" t="s">
        <v>277</v>
      </c>
      <c r="J281" s="6" t="s">
        <v>245</v>
      </c>
      <c r="K281" s="4">
        <v>1971</v>
      </c>
      <c r="L281" s="106" t="s">
        <v>168</v>
      </c>
      <c r="M281" s="25" t="s">
        <v>117</v>
      </c>
      <c r="N281" s="16">
        <v>5</v>
      </c>
      <c r="O281" s="17">
        <v>622</v>
      </c>
      <c r="P281" s="17">
        <v>703</v>
      </c>
      <c r="Q281" s="19">
        <v>662.5</v>
      </c>
      <c r="R281" s="27">
        <v>662.5</v>
      </c>
      <c r="S281" s="107" t="s">
        <v>152</v>
      </c>
      <c r="T281" s="108" t="s">
        <v>152</v>
      </c>
      <c r="U281" s="108" t="s">
        <v>152</v>
      </c>
      <c r="V281" s="108" t="s">
        <v>152</v>
      </c>
      <c r="W281" s="108" t="s">
        <v>152</v>
      </c>
      <c r="X281" s="108" t="s">
        <v>152</v>
      </c>
      <c r="Y281" s="108" t="s">
        <v>152</v>
      </c>
      <c r="Z281" s="108" t="s">
        <v>152</v>
      </c>
      <c r="AA281" s="108" t="s">
        <v>152</v>
      </c>
      <c r="AB281" s="108"/>
      <c r="AC281" s="108"/>
      <c r="AD281" s="109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9"/>
      <c r="BC281" s="5"/>
    </row>
    <row r="282" spans="1:55">
      <c r="A282" s="20">
        <v>280</v>
      </c>
      <c r="B282" s="18">
        <v>281</v>
      </c>
      <c r="C282" s="15">
        <v>1</v>
      </c>
      <c r="D282" s="18">
        <v>80</v>
      </c>
      <c r="E282" s="18">
        <v>80</v>
      </c>
      <c r="F282" s="15" t="s">
        <v>242</v>
      </c>
      <c r="G282" s="24">
        <v>7819</v>
      </c>
      <c r="H282" s="6" t="s">
        <v>582</v>
      </c>
      <c r="I282" s="6" t="s">
        <v>347</v>
      </c>
      <c r="J282" s="6" t="s">
        <v>245</v>
      </c>
      <c r="K282" s="4">
        <v>1989</v>
      </c>
      <c r="L282" s="106" t="s">
        <v>166</v>
      </c>
      <c r="M282" s="25" t="s">
        <v>117</v>
      </c>
      <c r="N282" s="16">
        <v>5</v>
      </c>
      <c r="O282" s="17">
        <v>458</v>
      </c>
      <c r="P282" s="17">
        <v>707</v>
      </c>
      <c r="Q282" s="19">
        <v>658.5</v>
      </c>
      <c r="R282" s="27">
        <v>582.5</v>
      </c>
      <c r="S282" s="107">
        <v>53</v>
      </c>
      <c r="T282" s="108" t="s">
        <v>152</v>
      </c>
      <c r="U282" s="108">
        <v>23</v>
      </c>
      <c r="V282" s="108" t="s">
        <v>152</v>
      </c>
      <c r="W282" s="108" t="s">
        <v>152</v>
      </c>
      <c r="X282" s="108" t="s">
        <v>152</v>
      </c>
      <c r="Y282" s="108" t="s">
        <v>152</v>
      </c>
      <c r="Z282" s="108" t="s">
        <v>152</v>
      </c>
      <c r="AA282" s="108" t="s">
        <v>152</v>
      </c>
      <c r="AB282" s="108"/>
      <c r="AC282" s="108"/>
      <c r="AD282" s="109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9"/>
    </row>
    <row r="283" spans="1:55">
      <c r="A283" s="20">
        <v>281</v>
      </c>
      <c r="B283" s="18">
        <v>290</v>
      </c>
      <c r="C283" s="15">
        <v>9</v>
      </c>
      <c r="D283" s="18">
        <v>24</v>
      </c>
      <c r="E283" s="18">
        <v>25</v>
      </c>
      <c r="F283" s="15">
        <v>1</v>
      </c>
      <c r="G283" s="24">
        <v>17232</v>
      </c>
      <c r="H283" s="6" t="s">
        <v>583</v>
      </c>
      <c r="I283" s="6" t="s">
        <v>319</v>
      </c>
      <c r="J283" s="6" t="s">
        <v>245</v>
      </c>
      <c r="K283" s="4">
        <v>1976</v>
      </c>
      <c r="L283" s="106" t="s">
        <v>168</v>
      </c>
      <c r="M283" s="25" t="s">
        <v>117</v>
      </c>
      <c r="N283" s="16">
        <v>5</v>
      </c>
      <c r="O283" s="17">
        <v>606</v>
      </c>
      <c r="P283" s="17">
        <v>685</v>
      </c>
      <c r="Q283" s="19">
        <v>658.5</v>
      </c>
      <c r="R283" s="27">
        <v>645.5</v>
      </c>
      <c r="S283" s="107" t="s">
        <v>152</v>
      </c>
      <c r="T283" s="108" t="s">
        <v>152</v>
      </c>
      <c r="U283" s="108" t="s">
        <v>152</v>
      </c>
      <c r="V283" s="108" t="s">
        <v>152</v>
      </c>
      <c r="W283" s="108" t="s">
        <v>152</v>
      </c>
      <c r="X283" s="108" t="s">
        <v>152</v>
      </c>
      <c r="Y283" s="108" t="s">
        <v>152</v>
      </c>
      <c r="Z283" s="108" t="s">
        <v>152</v>
      </c>
      <c r="AA283" s="108">
        <v>13</v>
      </c>
      <c r="AB283" s="108"/>
      <c r="AC283" s="108"/>
      <c r="AD283" s="109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9"/>
      <c r="BC283" s="5"/>
    </row>
    <row r="284" spans="1:55">
      <c r="A284" s="20">
        <v>282</v>
      </c>
      <c r="B284" s="18">
        <v>282</v>
      </c>
      <c r="C284" s="15" t="s">
        <v>242</v>
      </c>
      <c r="D284" s="18">
        <v>25</v>
      </c>
      <c r="E284" s="18">
        <v>24</v>
      </c>
      <c r="F284" s="15">
        <v>-1</v>
      </c>
      <c r="G284" s="24">
        <v>6977</v>
      </c>
      <c r="H284" s="6" t="s">
        <v>584</v>
      </c>
      <c r="I284" s="6" t="s">
        <v>585</v>
      </c>
      <c r="J284" s="6" t="s">
        <v>245</v>
      </c>
      <c r="K284" s="4">
        <v>1968</v>
      </c>
      <c r="L284" s="106" t="s">
        <v>168</v>
      </c>
      <c r="M284" s="25" t="s">
        <v>117</v>
      </c>
      <c r="N284" s="16">
        <v>5</v>
      </c>
      <c r="O284" s="17">
        <v>629</v>
      </c>
      <c r="P284" s="17">
        <v>652</v>
      </c>
      <c r="Q284" s="19">
        <v>655.5</v>
      </c>
      <c r="R284" s="27">
        <v>640.5</v>
      </c>
      <c r="S284" s="107" t="s">
        <v>152</v>
      </c>
      <c r="T284" s="108" t="s">
        <v>152</v>
      </c>
      <c r="U284" s="108" t="s">
        <v>152</v>
      </c>
      <c r="V284" s="108" t="s">
        <v>152</v>
      </c>
      <c r="W284" s="108" t="s">
        <v>152</v>
      </c>
      <c r="X284" s="108">
        <v>0</v>
      </c>
      <c r="Y284" s="108">
        <v>11</v>
      </c>
      <c r="Z284" s="108">
        <v>4</v>
      </c>
      <c r="AA284" s="108" t="s">
        <v>152</v>
      </c>
      <c r="AB284" s="108"/>
      <c r="AC284" s="108"/>
      <c r="AD284" s="109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9"/>
      <c r="BC284" s="5"/>
    </row>
    <row r="285" spans="1:55">
      <c r="A285" s="20">
        <v>283</v>
      </c>
      <c r="B285" s="18">
        <v>283</v>
      </c>
      <c r="C285" s="15" t="s">
        <v>242</v>
      </c>
      <c r="D285" s="18">
        <v>10</v>
      </c>
      <c r="E285" s="18">
        <v>10</v>
      </c>
      <c r="F285" s="15" t="s">
        <v>242</v>
      </c>
      <c r="G285" s="24">
        <v>350</v>
      </c>
      <c r="H285" s="6" t="s">
        <v>586</v>
      </c>
      <c r="I285" s="6" t="s">
        <v>274</v>
      </c>
      <c r="J285" s="6" t="s">
        <v>245</v>
      </c>
      <c r="K285" s="4">
        <v>1954</v>
      </c>
      <c r="L285" s="106" t="s">
        <v>174</v>
      </c>
      <c r="M285" s="25" t="s">
        <v>117</v>
      </c>
      <c r="N285" s="16">
        <v>5</v>
      </c>
      <c r="O285" s="17" t="s">
        <v>152</v>
      </c>
      <c r="P285" s="17">
        <v>655</v>
      </c>
      <c r="Q285" s="19">
        <v>655</v>
      </c>
      <c r="R285" s="27">
        <v>655</v>
      </c>
      <c r="S285" s="107" t="s">
        <v>152</v>
      </c>
      <c r="T285" s="108" t="s">
        <v>152</v>
      </c>
      <c r="U285" s="108" t="s">
        <v>152</v>
      </c>
      <c r="V285" s="108" t="s">
        <v>152</v>
      </c>
      <c r="W285" s="108" t="s">
        <v>152</v>
      </c>
      <c r="X285" s="108" t="s">
        <v>152</v>
      </c>
      <c r="Y285" s="108" t="s">
        <v>152</v>
      </c>
      <c r="Z285" s="108" t="s">
        <v>152</v>
      </c>
      <c r="AA285" s="108" t="s">
        <v>152</v>
      </c>
      <c r="AB285" s="108"/>
      <c r="AC285" s="108"/>
      <c r="AD285" s="109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9"/>
      <c r="BC285" s="5"/>
    </row>
    <row r="286" spans="1:55">
      <c r="A286" s="20">
        <v>284</v>
      </c>
      <c r="B286" s="18">
        <v>284</v>
      </c>
      <c r="C286" s="15" t="s">
        <v>242</v>
      </c>
      <c r="D286" s="18">
        <v>47</v>
      </c>
      <c r="E286" s="18">
        <v>47</v>
      </c>
      <c r="F286" s="15" t="s">
        <v>242</v>
      </c>
      <c r="G286" s="24">
        <v>15755</v>
      </c>
      <c r="H286" s="6" t="s">
        <v>587</v>
      </c>
      <c r="I286" s="6" t="s">
        <v>277</v>
      </c>
      <c r="J286" s="6" t="s">
        <v>245</v>
      </c>
      <c r="K286" s="4">
        <v>1998</v>
      </c>
      <c r="L286" s="106" t="s">
        <v>164</v>
      </c>
      <c r="M286" s="25" t="s">
        <v>117</v>
      </c>
      <c r="N286" s="16">
        <v>5</v>
      </c>
      <c r="O286" s="17">
        <v>638</v>
      </c>
      <c r="P286" s="17">
        <v>613</v>
      </c>
      <c r="Q286" s="19">
        <v>654.5</v>
      </c>
      <c r="R286" s="27">
        <v>625.5</v>
      </c>
      <c r="S286" s="107" t="s">
        <v>152</v>
      </c>
      <c r="T286" s="108">
        <v>23</v>
      </c>
      <c r="U286" s="108" t="s">
        <v>152</v>
      </c>
      <c r="V286" s="108">
        <v>12</v>
      </c>
      <c r="W286" s="108" t="s">
        <v>152</v>
      </c>
      <c r="X286" s="108">
        <v>6</v>
      </c>
      <c r="Y286" s="108">
        <v>-6</v>
      </c>
      <c r="Z286" s="108">
        <v>-6</v>
      </c>
      <c r="AA286" s="108" t="s">
        <v>152</v>
      </c>
      <c r="AB286" s="108"/>
      <c r="AC286" s="108"/>
      <c r="AD286" s="109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9"/>
      <c r="BC286" s="5"/>
    </row>
    <row r="287" spans="1:55">
      <c r="A287" s="20">
        <v>285</v>
      </c>
      <c r="B287" s="18">
        <v>285</v>
      </c>
      <c r="C287" s="15" t="s">
        <v>242</v>
      </c>
      <c r="D287" s="18">
        <v>81</v>
      </c>
      <c r="E287" s="18">
        <v>81</v>
      </c>
      <c r="F287" s="15" t="s">
        <v>242</v>
      </c>
      <c r="G287" s="24">
        <v>3504</v>
      </c>
      <c r="H287" s="6" t="s">
        <v>588</v>
      </c>
      <c r="I287" s="6" t="s">
        <v>274</v>
      </c>
      <c r="J287" s="6" t="s">
        <v>245</v>
      </c>
      <c r="K287" s="4">
        <v>1990</v>
      </c>
      <c r="L287" s="106" t="s">
        <v>166</v>
      </c>
      <c r="M287" s="25" t="s">
        <v>117</v>
      </c>
      <c r="N287" s="16">
        <v>5</v>
      </c>
      <c r="O287" s="17">
        <v>716</v>
      </c>
      <c r="P287" s="17">
        <v>718</v>
      </c>
      <c r="Q287" s="19">
        <v>653</v>
      </c>
      <c r="R287" s="27">
        <v>717</v>
      </c>
      <c r="S287" s="107" t="s">
        <v>152</v>
      </c>
      <c r="T287" s="108">
        <v>-64</v>
      </c>
      <c r="U287" s="108" t="s">
        <v>152</v>
      </c>
      <c r="V287" s="108" t="s">
        <v>152</v>
      </c>
      <c r="W287" s="108" t="s">
        <v>152</v>
      </c>
      <c r="X287" s="108" t="s">
        <v>152</v>
      </c>
      <c r="Y287" s="108" t="s">
        <v>152</v>
      </c>
      <c r="Z287" s="108" t="s">
        <v>152</v>
      </c>
      <c r="AA287" s="108" t="s">
        <v>152</v>
      </c>
      <c r="AB287" s="108"/>
      <c r="AC287" s="108"/>
      <c r="AD287" s="109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9"/>
      <c r="BC287" s="5"/>
    </row>
    <row r="288" spans="1:55">
      <c r="A288" s="20">
        <v>286</v>
      </c>
      <c r="B288" s="18">
        <v>286</v>
      </c>
      <c r="C288" s="15" t="s">
        <v>242</v>
      </c>
      <c r="D288" s="18">
        <v>35</v>
      </c>
      <c r="E288" s="18">
        <v>36</v>
      </c>
      <c r="F288" s="15">
        <v>1</v>
      </c>
      <c r="G288" s="24">
        <v>6469</v>
      </c>
      <c r="H288" s="6" t="s">
        <v>589</v>
      </c>
      <c r="I288" s="6" t="s">
        <v>447</v>
      </c>
      <c r="J288" s="6" t="s">
        <v>245</v>
      </c>
      <c r="K288" s="4">
        <v>1965</v>
      </c>
      <c r="L288" s="106" t="s">
        <v>170</v>
      </c>
      <c r="M288" s="25" t="s">
        <v>117</v>
      </c>
      <c r="N288" s="16">
        <v>5</v>
      </c>
      <c r="O288" s="17">
        <v>589</v>
      </c>
      <c r="P288" s="17">
        <v>717</v>
      </c>
      <c r="Q288" s="19">
        <v>653</v>
      </c>
      <c r="R288" s="27">
        <v>653</v>
      </c>
      <c r="S288" s="107" t="s">
        <v>152</v>
      </c>
      <c r="T288" s="108" t="s">
        <v>152</v>
      </c>
      <c r="U288" s="108" t="s">
        <v>152</v>
      </c>
      <c r="V288" s="108" t="s">
        <v>152</v>
      </c>
      <c r="W288" s="108" t="s">
        <v>152</v>
      </c>
      <c r="X288" s="108" t="s">
        <v>152</v>
      </c>
      <c r="Y288" s="108" t="s">
        <v>152</v>
      </c>
      <c r="Z288" s="108" t="s">
        <v>152</v>
      </c>
      <c r="AA288" s="108" t="s">
        <v>152</v>
      </c>
      <c r="AB288" s="108"/>
      <c r="AC288" s="108"/>
      <c r="AD288" s="109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9"/>
      <c r="BC288" s="5"/>
    </row>
    <row r="289" spans="1:55">
      <c r="A289" s="20">
        <v>287</v>
      </c>
      <c r="B289" s="18">
        <v>287</v>
      </c>
      <c r="C289" s="15" t="s">
        <v>242</v>
      </c>
      <c r="D289" s="18">
        <v>82</v>
      </c>
      <c r="E289" s="18">
        <v>82</v>
      </c>
      <c r="F289" s="15" t="s">
        <v>242</v>
      </c>
      <c r="G289" s="24">
        <v>7584</v>
      </c>
      <c r="H289" s="6" t="s">
        <v>590</v>
      </c>
      <c r="I289" s="6" t="s">
        <v>277</v>
      </c>
      <c r="J289" s="6" t="s">
        <v>245</v>
      </c>
      <c r="K289" s="4">
        <v>1993</v>
      </c>
      <c r="L289" s="106" t="s">
        <v>166</v>
      </c>
      <c r="M289" s="25" t="s">
        <v>117</v>
      </c>
      <c r="N289" s="16">
        <v>5</v>
      </c>
      <c r="O289" s="17">
        <v>651</v>
      </c>
      <c r="P289" s="17"/>
      <c r="Q289" s="19">
        <v>651</v>
      </c>
      <c r="R289" s="27">
        <v>651</v>
      </c>
      <c r="S289" s="107" t="s">
        <v>152</v>
      </c>
      <c r="T289" s="108" t="s">
        <v>152</v>
      </c>
      <c r="U289" s="108" t="s">
        <v>152</v>
      </c>
      <c r="V289" s="108" t="s">
        <v>152</v>
      </c>
      <c r="W289" s="108" t="s">
        <v>152</v>
      </c>
      <c r="X289" s="108" t="s">
        <v>152</v>
      </c>
      <c r="Y289" s="108" t="s">
        <v>152</v>
      </c>
      <c r="Z289" s="108" t="s">
        <v>152</v>
      </c>
      <c r="AA289" s="108" t="s">
        <v>152</v>
      </c>
      <c r="AB289" s="108"/>
      <c r="AC289" s="108"/>
      <c r="AD289" s="109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9"/>
      <c r="BC289" s="5"/>
    </row>
    <row r="290" spans="1:55">
      <c r="A290" s="20">
        <v>288</v>
      </c>
      <c r="B290" s="18">
        <v>288</v>
      </c>
      <c r="C290" s="15" t="s">
        <v>242</v>
      </c>
      <c r="D290" s="18">
        <v>83</v>
      </c>
      <c r="E290" s="18">
        <v>83</v>
      </c>
      <c r="F290" s="15" t="s">
        <v>242</v>
      </c>
      <c r="G290" s="24">
        <v>6165</v>
      </c>
      <c r="H290" s="6" t="s">
        <v>591</v>
      </c>
      <c r="I290" s="6" t="s">
        <v>462</v>
      </c>
      <c r="J290" s="6" t="s">
        <v>245</v>
      </c>
      <c r="K290" s="4">
        <v>1978</v>
      </c>
      <c r="L290" s="106" t="s">
        <v>166</v>
      </c>
      <c r="M290" s="25" t="s">
        <v>117</v>
      </c>
      <c r="N290" s="16">
        <v>5</v>
      </c>
      <c r="O290" s="17">
        <v>691</v>
      </c>
      <c r="P290" s="17">
        <v>605</v>
      </c>
      <c r="Q290" s="19">
        <v>648</v>
      </c>
      <c r="R290" s="27">
        <v>648</v>
      </c>
      <c r="S290" s="107" t="s">
        <v>152</v>
      </c>
      <c r="T290" s="108" t="s">
        <v>152</v>
      </c>
      <c r="U290" s="108" t="s">
        <v>152</v>
      </c>
      <c r="V290" s="108" t="s">
        <v>152</v>
      </c>
      <c r="W290" s="108" t="s">
        <v>152</v>
      </c>
      <c r="X290" s="108" t="s">
        <v>152</v>
      </c>
      <c r="Y290" s="108" t="s">
        <v>152</v>
      </c>
      <c r="Z290" s="108" t="s">
        <v>152</v>
      </c>
      <c r="AA290" s="108" t="s">
        <v>152</v>
      </c>
      <c r="AB290" s="108"/>
      <c r="AC290" s="108"/>
      <c r="AD290" s="109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9"/>
      <c r="BC290" s="5"/>
    </row>
    <row r="291" spans="1:55">
      <c r="A291" s="20">
        <v>289</v>
      </c>
      <c r="B291" s="18">
        <v>289</v>
      </c>
      <c r="C291" s="15" t="s">
        <v>242</v>
      </c>
      <c r="D291" s="18">
        <v>14</v>
      </c>
      <c r="E291" s="18">
        <v>14</v>
      </c>
      <c r="F291" s="15" t="s">
        <v>242</v>
      </c>
      <c r="G291" s="24">
        <v>10018</v>
      </c>
      <c r="H291" s="6" t="s">
        <v>592</v>
      </c>
      <c r="I291" s="6" t="s">
        <v>248</v>
      </c>
      <c r="J291" s="6" t="s">
        <v>245</v>
      </c>
      <c r="K291" s="4">
        <v>1994</v>
      </c>
      <c r="L291" s="106" t="s">
        <v>163</v>
      </c>
      <c r="M291" s="25" t="s">
        <v>120</v>
      </c>
      <c r="N291" s="16">
        <v>5</v>
      </c>
      <c r="O291" s="17">
        <v>848</v>
      </c>
      <c r="P291" s="17">
        <v>769</v>
      </c>
      <c r="Q291" s="19">
        <v>646.5</v>
      </c>
      <c r="R291" s="27">
        <v>808.5</v>
      </c>
      <c r="S291" s="107" t="s">
        <v>152</v>
      </c>
      <c r="T291" s="108">
        <v>-3</v>
      </c>
      <c r="U291" s="108">
        <v>1</v>
      </c>
      <c r="V291" s="108" t="s">
        <v>152</v>
      </c>
      <c r="W291" s="108">
        <v>-95</v>
      </c>
      <c r="X291" s="108" t="s">
        <v>152</v>
      </c>
      <c r="Y291" s="108">
        <v>-65</v>
      </c>
      <c r="Z291" s="108">
        <v>0</v>
      </c>
      <c r="AA291" s="108" t="s">
        <v>152</v>
      </c>
      <c r="AB291" s="108"/>
      <c r="AC291" s="108"/>
      <c r="AD291" s="109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9"/>
    </row>
    <row r="292" spans="1:55">
      <c r="A292" s="20">
        <v>290</v>
      </c>
      <c r="B292" s="18">
        <v>291</v>
      </c>
      <c r="C292" s="15">
        <v>1</v>
      </c>
      <c r="D292" s="18">
        <v>11</v>
      </c>
      <c r="E292" s="18">
        <v>11</v>
      </c>
      <c r="F292" s="15" t="s">
        <v>242</v>
      </c>
      <c r="G292" s="24">
        <v>18299</v>
      </c>
      <c r="H292" s="6" t="s">
        <v>593</v>
      </c>
      <c r="I292" s="6" t="s">
        <v>317</v>
      </c>
      <c r="J292" s="6" t="s">
        <v>245</v>
      </c>
      <c r="K292" s="4">
        <v>2000</v>
      </c>
      <c r="L292" s="106" t="s">
        <v>161</v>
      </c>
      <c r="M292" s="25" t="s">
        <v>120</v>
      </c>
      <c r="N292" s="16">
        <v>5</v>
      </c>
      <c r="O292" s="17">
        <v>610</v>
      </c>
      <c r="P292" s="17">
        <v>646</v>
      </c>
      <c r="Q292" s="19">
        <v>645</v>
      </c>
      <c r="R292" s="27">
        <v>628</v>
      </c>
      <c r="S292" s="107">
        <v>-10</v>
      </c>
      <c r="T292" s="108" t="s">
        <v>152</v>
      </c>
      <c r="U292" s="108" t="s">
        <v>152</v>
      </c>
      <c r="V292" s="108" t="s">
        <v>152</v>
      </c>
      <c r="W292" s="108">
        <v>15</v>
      </c>
      <c r="X292" s="108">
        <v>-3</v>
      </c>
      <c r="Y292" s="108" t="s">
        <v>152</v>
      </c>
      <c r="Z292" s="108">
        <v>15</v>
      </c>
      <c r="AA292" s="108" t="s">
        <v>152</v>
      </c>
      <c r="AB292" s="108"/>
      <c r="AC292" s="108"/>
      <c r="AD292" s="109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9"/>
      <c r="BC292" s="5"/>
    </row>
    <row r="293" spans="1:55">
      <c r="A293" s="20">
        <v>291</v>
      </c>
      <c r="B293" s="18">
        <v>292</v>
      </c>
      <c r="C293" s="15">
        <v>1</v>
      </c>
      <c r="D293" s="18">
        <v>36</v>
      </c>
      <c r="E293" s="18">
        <v>37</v>
      </c>
      <c r="F293" s="15">
        <v>1</v>
      </c>
      <c r="G293" s="24">
        <v>6466</v>
      </c>
      <c r="H293" s="6" t="s">
        <v>594</v>
      </c>
      <c r="I293" s="6" t="s">
        <v>274</v>
      </c>
      <c r="J293" s="6" t="s">
        <v>245</v>
      </c>
      <c r="K293" s="4">
        <v>1964</v>
      </c>
      <c r="L293" s="106" t="s">
        <v>170</v>
      </c>
      <c r="M293" s="25" t="s">
        <v>117</v>
      </c>
      <c r="N293" s="16">
        <v>5</v>
      </c>
      <c r="O293" s="17">
        <v>676</v>
      </c>
      <c r="P293" s="17">
        <v>652</v>
      </c>
      <c r="Q293" s="19">
        <v>642</v>
      </c>
      <c r="R293" s="27">
        <v>664</v>
      </c>
      <c r="S293" s="107" t="s">
        <v>152</v>
      </c>
      <c r="T293" s="108">
        <v>-22</v>
      </c>
      <c r="U293" s="108" t="s">
        <v>152</v>
      </c>
      <c r="V293" s="108" t="s">
        <v>152</v>
      </c>
      <c r="W293" s="108" t="s">
        <v>152</v>
      </c>
      <c r="X293" s="108" t="s">
        <v>152</v>
      </c>
      <c r="Y293" s="108" t="s">
        <v>152</v>
      </c>
      <c r="Z293" s="108" t="s">
        <v>152</v>
      </c>
      <c r="AA293" s="108" t="s">
        <v>152</v>
      </c>
      <c r="AB293" s="108"/>
      <c r="AC293" s="108"/>
      <c r="AD293" s="109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9"/>
      <c r="BC293" s="5"/>
    </row>
    <row r="294" spans="1:55">
      <c r="A294" s="20">
        <v>292</v>
      </c>
      <c r="B294" s="18">
        <v>293</v>
      </c>
      <c r="C294" s="15">
        <v>1</v>
      </c>
      <c r="D294" s="18">
        <v>84</v>
      </c>
      <c r="E294" s="18">
        <v>84</v>
      </c>
      <c r="F294" s="15" t="s">
        <v>242</v>
      </c>
      <c r="G294" s="24">
        <v>50085</v>
      </c>
      <c r="H294" s="6" t="s">
        <v>595</v>
      </c>
      <c r="I294" s="6" t="s">
        <v>596</v>
      </c>
      <c r="J294" s="6" t="s">
        <v>245</v>
      </c>
      <c r="K294" s="4">
        <v>1980</v>
      </c>
      <c r="L294" s="106" t="s">
        <v>166</v>
      </c>
      <c r="M294" s="25" t="s">
        <v>117</v>
      </c>
      <c r="N294" s="16">
        <v>5</v>
      </c>
      <c r="O294" s="17" t="s">
        <v>152</v>
      </c>
      <c r="P294" s="17">
        <v>642</v>
      </c>
      <c r="Q294" s="19">
        <v>642</v>
      </c>
      <c r="R294" s="27">
        <v>642</v>
      </c>
      <c r="S294" s="107" t="s">
        <v>152</v>
      </c>
      <c r="T294" s="108" t="s">
        <v>152</v>
      </c>
      <c r="U294" s="108" t="s">
        <v>152</v>
      </c>
      <c r="V294" s="108" t="s">
        <v>152</v>
      </c>
      <c r="W294" s="108" t="s">
        <v>152</v>
      </c>
      <c r="X294" s="108" t="s">
        <v>152</v>
      </c>
      <c r="Y294" s="108" t="s">
        <v>152</v>
      </c>
      <c r="Z294" s="108" t="s">
        <v>152</v>
      </c>
      <c r="AA294" s="108" t="s">
        <v>152</v>
      </c>
      <c r="AB294" s="108"/>
      <c r="AC294" s="108"/>
      <c r="AD294" s="109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9"/>
      <c r="BC294" s="5"/>
    </row>
    <row r="295" spans="1:55">
      <c r="A295" s="20">
        <v>293</v>
      </c>
      <c r="B295" s="18">
        <v>294</v>
      </c>
      <c r="C295" s="15">
        <v>1</v>
      </c>
      <c r="D295" s="18">
        <v>11</v>
      </c>
      <c r="E295" s="18">
        <v>11</v>
      </c>
      <c r="F295" s="15" t="s">
        <v>242</v>
      </c>
      <c r="G295" s="24">
        <v>7775</v>
      </c>
      <c r="H295" s="6" t="s">
        <v>597</v>
      </c>
      <c r="I295" s="6" t="s">
        <v>447</v>
      </c>
      <c r="J295" s="6" t="s">
        <v>245</v>
      </c>
      <c r="K295" s="4">
        <v>1956</v>
      </c>
      <c r="L295" s="106" t="s">
        <v>174</v>
      </c>
      <c r="M295" s="25" t="s">
        <v>117</v>
      </c>
      <c r="N295" s="16">
        <v>5</v>
      </c>
      <c r="O295" s="17">
        <v>669</v>
      </c>
      <c r="P295" s="17">
        <v>566</v>
      </c>
      <c r="Q295" s="19">
        <v>641.5</v>
      </c>
      <c r="R295" s="27">
        <v>617.5</v>
      </c>
      <c r="S295" s="107" t="s">
        <v>152</v>
      </c>
      <c r="T295" s="108" t="s">
        <v>152</v>
      </c>
      <c r="U295" s="108" t="s">
        <v>152</v>
      </c>
      <c r="V295" s="108" t="s">
        <v>152</v>
      </c>
      <c r="W295" s="108">
        <v>24</v>
      </c>
      <c r="X295" s="108" t="s">
        <v>152</v>
      </c>
      <c r="Y295" s="108" t="s">
        <v>152</v>
      </c>
      <c r="Z295" s="108" t="s">
        <v>152</v>
      </c>
      <c r="AA295" s="108" t="s">
        <v>152</v>
      </c>
      <c r="AB295" s="108"/>
      <c r="AC295" s="108"/>
      <c r="AD295" s="109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9"/>
      <c r="BC295" s="5"/>
    </row>
    <row r="296" spans="1:55">
      <c r="A296" s="20">
        <v>294</v>
      </c>
      <c r="B296" s="18">
        <v>295</v>
      </c>
      <c r="C296" s="15">
        <v>1</v>
      </c>
      <c r="D296" s="18">
        <v>26</v>
      </c>
      <c r="E296" s="18">
        <v>26</v>
      </c>
      <c r="F296" s="15" t="s">
        <v>242</v>
      </c>
      <c r="G296" s="24">
        <v>15963</v>
      </c>
      <c r="H296" s="6" t="s">
        <v>598</v>
      </c>
      <c r="I296" s="6" t="s">
        <v>497</v>
      </c>
      <c r="J296" s="6" t="s">
        <v>245</v>
      </c>
      <c r="K296" s="4">
        <v>1974</v>
      </c>
      <c r="L296" s="106" t="s">
        <v>168</v>
      </c>
      <c r="M296" s="25" t="s">
        <v>117</v>
      </c>
      <c r="N296" s="16">
        <v>5</v>
      </c>
      <c r="O296" s="17">
        <v>631</v>
      </c>
      <c r="P296" s="17">
        <v>651</v>
      </c>
      <c r="Q296" s="19">
        <v>641</v>
      </c>
      <c r="R296" s="27">
        <v>641</v>
      </c>
      <c r="S296" s="107" t="s">
        <v>152</v>
      </c>
      <c r="T296" s="108" t="s">
        <v>152</v>
      </c>
      <c r="U296" s="108" t="s">
        <v>152</v>
      </c>
      <c r="V296" s="108" t="s">
        <v>152</v>
      </c>
      <c r="W296" s="108" t="s">
        <v>152</v>
      </c>
      <c r="X296" s="108" t="s">
        <v>152</v>
      </c>
      <c r="Y296" s="108" t="s">
        <v>152</v>
      </c>
      <c r="Z296" s="108" t="s">
        <v>152</v>
      </c>
      <c r="AA296" s="108" t="s">
        <v>152</v>
      </c>
      <c r="AB296" s="108"/>
      <c r="AC296" s="108"/>
      <c r="AD296" s="109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9"/>
      <c r="BC296" s="5"/>
    </row>
    <row r="297" spans="1:55">
      <c r="A297" s="20">
        <v>295</v>
      </c>
      <c r="B297" s="18">
        <v>296</v>
      </c>
      <c r="C297" s="15">
        <v>1</v>
      </c>
      <c r="D297" s="18">
        <v>27</v>
      </c>
      <c r="E297" s="18">
        <v>27</v>
      </c>
      <c r="F297" s="15" t="s">
        <v>242</v>
      </c>
      <c r="G297" s="24">
        <v>1262</v>
      </c>
      <c r="H297" s="6" t="s">
        <v>599</v>
      </c>
      <c r="I297" s="6" t="s">
        <v>319</v>
      </c>
      <c r="J297" s="6" t="s">
        <v>245</v>
      </c>
      <c r="K297" s="4">
        <v>1970</v>
      </c>
      <c r="L297" s="106" t="s">
        <v>168</v>
      </c>
      <c r="M297" s="25" t="s">
        <v>117</v>
      </c>
      <c r="N297" s="16">
        <v>5</v>
      </c>
      <c r="O297" s="17">
        <v>665</v>
      </c>
      <c r="P297" s="17">
        <v>616</v>
      </c>
      <c r="Q297" s="19">
        <v>640.5</v>
      </c>
      <c r="R297" s="27">
        <v>640.5</v>
      </c>
      <c r="S297" s="107" t="s">
        <v>152</v>
      </c>
      <c r="T297" s="108" t="s">
        <v>152</v>
      </c>
      <c r="U297" s="108" t="s">
        <v>152</v>
      </c>
      <c r="V297" s="108" t="s">
        <v>152</v>
      </c>
      <c r="W297" s="108" t="s">
        <v>152</v>
      </c>
      <c r="X297" s="108" t="s">
        <v>152</v>
      </c>
      <c r="Y297" s="108" t="s">
        <v>152</v>
      </c>
      <c r="Z297" s="108" t="s">
        <v>152</v>
      </c>
      <c r="AA297" s="108" t="s">
        <v>152</v>
      </c>
      <c r="AB297" s="108"/>
      <c r="AC297" s="108"/>
      <c r="AD297" s="109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9"/>
      <c r="BC297" s="5"/>
    </row>
    <row r="298" spans="1:55">
      <c r="A298" s="20">
        <v>296</v>
      </c>
      <c r="B298" s="18">
        <v>297</v>
      </c>
      <c r="C298" s="15">
        <v>1</v>
      </c>
      <c r="D298" s="18">
        <v>37</v>
      </c>
      <c r="E298" s="18">
        <v>38</v>
      </c>
      <c r="F298" s="15">
        <v>1</v>
      </c>
      <c r="G298" s="24">
        <v>18703</v>
      </c>
      <c r="H298" s="6" t="s">
        <v>600</v>
      </c>
      <c r="I298" s="6" t="s">
        <v>462</v>
      </c>
      <c r="J298" s="6" t="s">
        <v>245</v>
      </c>
      <c r="K298" s="4">
        <v>1963</v>
      </c>
      <c r="L298" s="106" t="s">
        <v>170</v>
      </c>
      <c r="M298" s="25" t="s">
        <v>117</v>
      </c>
      <c r="N298" s="16">
        <v>5</v>
      </c>
      <c r="O298" s="17">
        <v>624</v>
      </c>
      <c r="P298" s="17">
        <v>627</v>
      </c>
      <c r="Q298" s="19">
        <v>637.5</v>
      </c>
      <c r="R298" s="27">
        <v>625.5</v>
      </c>
      <c r="S298" s="107" t="s">
        <v>152</v>
      </c>
      <c r="T298" s="108" t="s">
        <v>152</v>
      </c>
      <c r="U298" s="108" t="s">
        <v>152</v>
      </c>
      <c r="V298" s="108" t="s">
        <v>152</v>
      </c>
      <c r="W298" s="108" t="s">
        <v>152</v>
      </c>
      <c r="X298" s="108">
        <v>-26</v>
      </c>
      <c r="Y298" s="108">
        <v>35</v>
      </c>
      <c r="Z298" s="108">
        <v>3</v>
      </c>
      <c r="AA298" s="108" t="s">
        <v>152</v>
      </c>
      <c r="AB298" s="108"/>
      <c r="AC298" s="108"/>
      <c r="AD298" s="109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9"/>
      <c r="BC298" s="5"/>
    </row>
    <row r="299" spans="1:55">
      <c r="A299" s="20">
        <v>297</v>
      </c>
      <c r="B299" s="18">
        <v>298</v>
      </c>
      <c r="C299" s="15">
        <v>1</v>
      </c>
      <c r="D299" s="18">
        <v>85</v>
      </c>
      <c r="E299" s="18">
        <v>85</v>
      </c>
      <c r="F299" s="15" t="s">
        <v>242</v>
      </c>
      <c r="G299" s="24">
        <v>4449</v>
      </c>
      <c r="H299" s="6" t="s">
        <v>601</v>
      </c>
      <c r="I299" s="6" t="s">
        <v>492</v>
      </c>
      <c r="J299" s="6" t="s">
        <v>245</v>
      </c>
      <c r="K299" s="4">
        <v>1982</v>
      </c>
      <c r="L299" s="106" t="s">
        <v>166</v>
      </c>
      <c r="M299" s="25" t="s">
        <v>117</v>
      </c>
      <c r="N299" s="16">
        <v>5</v>
      </c>
      <c r="O299" s="17" t="s">
        <v>152</v>
      </c>
      <c r="P299" s="17">
        <v>635</v>
      </c>
      <c r="Q299" s="19">
        <v>635</v>
      </c>
      <c r="R299" s="27">
        <v>635</v>
      </c>
      <c r="S299" s="107" t="s">
        <v>152</v>
      </c>
      <c r="T299" s="108" t="s">
        <v>152</v>
      </c>
      <c r="U299" s="108" t="s">
        <v>152</v>
      </c>
      <c r="V299" s="108" t="s">
        <v>152</v>
      </c>
      <c r="W299" s="108" t="s">
        <v>152</v>
      </c>
      <c r="X299" s="108" t="s">
        <v>152</v>
      </c>
      <c r="Y299" s="108" t="s">
        <v>152</v>
      </c>
      <c r="Z299" s="108" t="s">
        <v>152</v>
      </c>
      <c r="AA299" s="108" t="s">
        <v>152</v>
      </c>
      <c r="AB299" s="108"/>
      <c r="AC299" s="108"/>
      <c r="AD299" s="109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9"/>
      <c r="BC299" s="5"/>
    </row>
    <row r="300" spans="1:55">
      <c r="A300" s="20">
        <v>298</v>
      </c>
      <c r="B300" s="18">
        <v>299</v>
      </c>
      <c r="C300" s="15">
        <v>1</v>
      </c>
      <c r="D300" s="18">
        <v>9</v>
      </c>
      <c r="E300" s="18">
        <v>9</v>
      </c>
      <c r="F300" s="15" t="s">
        <v>242</v>
      </c>
      <c r="G300" s="24">
        <v>16666</v>
      </c>
      <c r="H300" s="6" t="s">
        <v>602</v>
      </c>
      <c r="I300" s="6" t="s">
        <v>248</v>
      </c>
      <c r="J300" s="6" t="s">
        <v>245</v>
      </c>
      <c r="K300" s="4">
        <v>2002</v>
      </c>
      <c r="L300" s="106" t="s">
        <v>160</v>
      </c>
      <c r="M300" s="25" t="s">
        <v>117</v>
      </c>
      <c r="N300" s="16">
        <v>5</v>
      </c>
      <c r="O300" s="17">
        <v>635</v>
      </c>
      <c r="P300" s="17"/>
      <c r="Q300" s="19">
        <v>635</v>
      </c>
      <c r="R300" s="27">
        <v>635</v>
      </c>
      <c r="S300" s="107" t="s">
        <v>152</v>
      </c>
      <c r="T300" s="108" t="s">
        <v>152</v>
      </c>
      <c r="U300" s="108" t="s">
        <v>152</v>
      </c>
      <c r="V300" s="108" t="s">
        <v>152</v>
      </c>
      <c r="W300" s="108" t="s">
        <v>152</v>
      </c>
      <c r="X300" s="108" t="s">
        <v>152</v>
      </c>
      <c r="Y300" s="108" t="s">
        <v>152</v>
      </c>
      <c r="Z300" s="108" t="s">
        <v>152</v>
      </c>
      <c r="AA300" s="108" t="s">
        <v>152</v>
      </c>
      <c r="AB300" s="108"/>
      <c r="AC300" s="108"/>
      <c r="AD300" s="109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9"/>
      <c r="BC300" s="5"/>
    </row>
    <row r="301" spans="1:55">
      <c r="A301" s="20">
        <v>299</v>
      </c>
      <c r="B301" s="18">
        <v>300</v>
      </c>
      <c r="C301" s="15">
        <v>1</v>
      </c>
      <c r="D301" s="18">
        <v>48</v>
      </c>
      <c r="E301" s="18">
        <v>48</v>
      </c>
      <c r="F301" s="15" t="s">
        <v>242</v>
      </c>
      <c r="G301" s="24" t="s">
        <v>5</v>
      </c>
      <c r="H301" s="6" t="s">
        <v>603</v>
      </c>
      <c r="I301" s="6" t="s">
        <v>390</v>
      </c>
      <c r="J301" s="6" t="s">
        <v>287</v>
      </c>
      <c r="K301" s="4">
        <v>1994</v>
      </c>
      <c r="L301" s="106" t="s">
        <v>164</v>
      </c>
      <c r="M301" s="25" t="s">
        <v>117</v>
      </c>
      <c r="N301" s="16">
        <v>5</v>
      </c>
      <c r="O301" s="17">
        <v>635</v>
      </c>
      <c r="P301" s="17"/>
      <c r="Q301" s="19">
        <v>635</v>
      </c>
      <c r="R301" s="27">
        <v>635</v>
      </c>
      <c r="S301" s="107" t="s">
        <v>152</v>
      </c>
      <c r="T301" s="108" t="s">
        <v>152</v>
      </c>
      <c r="U301" s="108" t="s">
        <v>152</v>
      </c>
      <c r="V301" s="108" t="s">
        <v>152</v>
      </c>
      <c r="W301" s="108" t="s">
        <v>152</v>
      </c>
      <c r="X301" s="108" t="s">
        <v>152</v>
      </c>
      <c r="Y301" s="108" t="s">
        <v>152</v>
      </c>
      <c r="Z301" s="108" t="s">
        <v>152</v>
      </c>
      <c r="AA301" s="108" t="s">
        <v>152</v>
      </c>
      <c r="AB301" s="108"/>
      <c r="AC301" s="108"/>
      <c r="AD301" s="109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9"/>
      <c r="BC301" s="5"/>
    </row>
    <row r="302" spans="1:55">
      <c r="A302" s="20">
        <v>300</v>
      </c>
      <c r="B302" s="18">
        <v>301</v>
      </c>
      <c r="C302" s="15">
        <v>1</v>
      </c>
      <c r="D302" s="18">
        <v>38</v>
      </c>
      <c r="E302" s="18">
        <v>39</v>
      </c>
      <c r="F302" s="15">
        <v>1</v>
      </c>
      <c r="G302" s="24">
        <v>6166</v>
      </c>
      <c r="H302" s="6" t="s">
        <v>604</v>
      </c>
      <c r="I302" s="6" t="s">
        <v>482</v>
      </c>
      <c r="J302" s="6" t="s">
        <v>245</v>
      </c>
      <c r="K302" s="4">
        <v>1967</v>
      </c>
      <c r="L302" s="106" t="s">
        <v>170</v>
      </c>
      <c r="M302" s="25" t="s">
        <v>117</v>
      </c>
      <c r="N302" s="16">
        <v>5</v>
      </c>
      <c r="O302" s="17">
        <v>628</v>
      </c>
      <c r="P302" s="17">
        <v>638</v>
      </c>
      <c r="Q302" s="19">
        <v>633</v>
      </c>
      <c r="R302" s="27">
        <v>633</v>
      </c>
      <c r="S302" s="107" t="s">
        <v>152</v>
      </c>
      <c r="T302" s="108" t="s">
        <v>152</v>
      </c>
      <c r="U302" s="108" t="s">
        <v>152</v>
      </c>
      <c r="V302" s="108" t="s">
        <v>152</v>
      </c>
      <c r="W302" s="108" t="s">
        <v>152</v>
      </c>
      <c r="X302" s="108" t="s">
        <v>152</v>
      </c>
      <c r="Y302" s="108" t="s">
        <v>152</v>
      </c>
      <c r="Z302" s="108" t="s">
        <v>152</v>
      </c>
      <c r="AA302" s="108" t="s">
        <v>152</v>
      </c>
      <c r="AB302" s="108"/>
      <c r="AC302" s="108"/>
      <c r="AD302" s="109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9"/>
      <c r="BC302" s="5"/>
    </row>
    <row r="303" spans="1:55">
      <c r="A303" s="20">
        <v>301</v>
      </c>
      <c r="B303" s="18">
        <v>302</v>
      </c>
      <c r="C303" s="15">
        <v>1</v>
      </c>
      <c r="D303" s="18">
        <v>17</v>
      </c>
      <c r="E303" s="18">
        <v>17</v>
      </c>
      <c r="F303" s="15" t="s">
        <v>242</v>
      </c>
      <c r="G303" s="24">
        <v>4404</v>
      </c>
      <c r="H303" s="6" t="s">
        <v>605</v>
      </c>
      <c r="I303" s="6" t="s">
        <v>263</v>
      </c>
      <c r="J303" s="6" t="s">
        <v>245</v>
      </c>
      <c r="K303" s="4">
        <v>1987</v>
      </c>
      <c r="L303" s="106" t="s">
        <v>165</v>
      </c>
      <c r="M303" s="25" t="s">
        <v>120</v>
      </c>
      <c r="N303" s="16">
        <v>5</v>
      </c>
      <c r="O303" s="17">
        <v>520</v>
      </c>
      <c r="P303" s="17">
        <v>727</v>
      </c>
      <c r="Q303" s="19">
        <v>632.5</v>
      </c>
      <c r="R303" s="27">
        <v>623.5</v>
      </c>
      <c r="S303" s="107">
        <v>18</v>
      </c>
      <c r="T303" s="108" t="s">
        <v>152</v>
      </c>
      <c r="U303" s="108" t="s">
        <v>152</v>
      </c>
      <c r="V303" s="108" t="s">
        <v>152</v>
      </c>
      <c r="W303" s="108" t="s">
        <v>152</v>
      </c>
      <c r="X303" s="108">
        <v>54</v>
      </c>
      <c r="Y303" s="108" t="s">
        <v>152</v>
      </c>
      <c r="Z303" s="108">
        <v>-63</v>
      </c>
      <c r="AA303" s="108" t="s">
        <v>152</v>
      </c>
      <c r="AB303" s="108"/>
      <c r="AC303" s="108"/>
      <c r="AD303" s="109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9"/>
      <c r="BC303" s="5"/>
    </row>
    <row r="304" spans="1:55">
      <c r="A304" s="20">
        <v>302</v>
      </c>
      <c r="B304" s="18">
        <v>246</v>
      </c>
      <c r="C304" s="15">
        <v>-56</v>
      </c>
      <c r="D304" s="18">
        <v>39</v>
      </c>
      <c r="E304" s="18">
        <v>28</v>
      </c>
      <c r="F304" s="15">
        <v>-11</v>
      </c>
      <c r="G304" s="24">
        <v>1086</v>
      </c>
      <c r="H304" s="6" t="s">
        <v>606</v>
      </c>
      <c r="I304" s="6" t="s">
        <v>385</v>
      </c>
      <c r="J304" s="6" t="s">
        <v>245</v>
      </c>
      <c r="K304" s="4">
        <v>1967</v>
      </c>
      <c r="L304" s="106" t="s">
        <v>170</v>
      </c>
      <c r="M304" s="25" t="s">
        <v>117</v>
      </c>
      <c r="N304" s="16">
        <v>5</v>
      </c>
      <c r="O304" s="17">
        <v>771</v>
      </c>
      <c r="P304" s="17">
        <v>798</v>
      </c>
      <c r="Q304" s="19">
        <v>629.5</v>
      </c>
      <c r="R304" s="27">
        <v>784.5</v>
      </c>
      <c r="S304" s="107">
        <v>-32</v>
      </c>
      <c r="T304" s="108" t="s">
        <v>152</v>
      </c>
      <c r="U304" s="108">
        <v>5</v>
      </c>
      <c r="V304" s="108">
        <v>-64</v>
      </c>
      <c r="W304" s="108" t="s">
        <v>152</v>
      </c>
      <c r="X304" s="108" t="s">
        <v>152</v>
      </c>
      <c r="Y304" s="108" t="s">
        <v>152</v>
      </c>
      <c r="Z304" s="108" t="s">
        <v>152</v>
      </c>
      <c r="AA304" s="108">
        <v>-64</v>
      </c>
      <c r="AB304" s="108"/>
      <c r="AC304" s="108"/>
      <c r="AD304" s="109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9"/>
      <c r="BC304" s="5"/>
    </row>
    <row r="305" spans="1:55">
      <c r="A305" s="20">
        <v>303</v>
      </c>
      <c r="B305" s="18">
        <v>304</v>
      </c>
      <c r="C305" s="15">
        <v>1</v>
      </c>
      <c r="D305" s="18">
        <v>49</v>
      </c>
      <c r="E305" s="18">
        <v>49</v>
      </c>
      <c r="F305" s="15" t="s">
        <v>242</v>
      </c>
      <c r="G305" s="24">
        <v>14591</v>
      </c>
      <c r="H305" s="6" t="s">
        <v>607</v>
      </c>
      <c r="I305" s="6" t="s">
        <v>401</v>
      </c>
      <c r="J305" s="6" t="s">
        <v>245</v>
      </c>
      <c r="K305" s="4">
        <v>1995</v>
      </c>
      <c r="L305" s="106" t="s">
        <v>164</v>
      </c>
      <c r="M305" s="25" t="s">
        <v>117</v>
      </c>
      <c r="N305" s="16">
        <v>5</v>
      </c>
      <c r="O305" s="17">
        <v>505</v>
      </c>
      <c r="P305" s="17">
        <v>665</v>
      </c>
      <c r="Q305" s="19">
        <v>629</v>
      </c>
      <c r="R305" s="27">
        <v>585</v>
      </c>
      <c r="S305" s="107">
        <v>44</v>
      </c>
      <c r="T305" s="108" t="s">
        <v>152</v>
      </c>
      <c r="U305" s="108" t="s">
        <v>152</v>
      </c>
      <c r="V305" s="108" t="s">
        <v>152</v>
      </c>
      <c r="W305" s="108" t="s">
        <v>152</v>
      </c>
      <c r="X305" s="108" t="s">
        <v>152</v>
      </c>
      <c r="Y305" s="108" t="s">
        <v>152</v>
      </c>
      <c r="Z305" s="108" t="s">
        <v>152</v>
      </c>
      <c r="AA305" s="108" t="s">
        <v>152</v>
      </c>
      <c r="AB305" s="108"/>
      <c r="AC305" s="108"/>
      <c r="AD305" s="109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9"/>
      <c r="BC305" s="5"/>
    </row>
    <row r="306" spans="1:55">
      <c r="A306" s="20">
        <v>304</v>
      </c>
      <c r="B306" s="18">
        <v>305</v>
      </c>
      <c r="C306" s="15">
        <v>1</v>
      </c>
      <c r="D306" s="18">
        <v>18</v>
      </c>
      <c r="E306" s="18">
        <v>18</v>
      </c>
      <c r="F306" s="15" t="s">
        <v>242</v>
      </c>
      <c r="G306" s="24">
        <v>10816</v>
      </c>
      <c r="H306" s="6" t="s">
        <v>608</v>
      </c>
      <c r="I306" s="6" t="s">
        <v>266</v>
      </c>
      <c r="J306" s="6" t="s">
        <v>245</v>
      </c>
      <c r="K306" s="4">
        <v>1982</v>
      </c>
      <c r="L306" s="106" t="s">
        <v>165</v>
      </c>
      <c r="M306" s="25" t="s">
        <v>120</v>
      </c>
      <c r="N306" s="16">
        <v>5</v>
      </c>
      <c r="O306" s="17" t="s">
        <v>152</v>
      </c>
      <c r="P306" s="17">
        <v>629</v>
      </c>
      <c r="Q306" s="19">
        <v>629</v>
      </c>
      <c r="R306" s="27">
        <v>629</v>
      </c>
      <c r="S306" s="107" t="s">
        <v>152</v>
      </c>
      <c r="T306" s="108" t="s">
        <v>152</v>
      </c>
      <c r="U306" s="108" t="s">
        <v>152</v>
      </c>
      <c r="V306" s="108" t="s">
        <v>152</v>
      </c>
      <c r="W306" s="108" t="s">
        <v>152</v>
      </c>
      <c r="X306" s="108" t="s">
        <v>152</v>
      </c>
      <c r="Y306" s="108" t="s">
        <v>152</v>
      </c>
      <c r="Z306" s="108" t="s">
        <v>152</v>
      </c>
      <c r="AA306" s="108" t="s">
        <v>152</v>
      </c>
      <c r="AB306" s="108"/>
      <c r="AC306" s="108"/>
      <c r="AD306" s="109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9"/>
      <c r="BC306" s="5"/>
    </row>
    <row r="307" spans="1:55">
      <c r="A307" s="20">
        <v>305</v>
      </c>
      <c r="B307" s="18">
        <v>306</v>
      </c>
      <c r="C307" s="15">
        <v>1</v>
      </c>
      <c r="D307" s="18">
        <v>12</v>
      </c>
      <c r="E307" s="18">
        <v>12</v>
      </c>
      <c r="F307" s="15" t="s">
        <v>242</v>
      </c>
      <c r="G307" s="24">
        <v>9986</v>
      </c>
      <c r="H307" s="6" t="s">
        <v>609</v>
      </c>
      <c r="I307" s="6" t="s">
        <v>248</v>
      </c>
      <c r="J307" s="6" t="s">
        <v>245</v>
      </c>
      <c r="K307" s="4">
        <v>1999</v>
      </c>
      <c r="L307" s="106" t="s">
        <v>161</v>
      </c>
      <c r="M307" s="25" t="s">
        <v>120</v>
      </c>
      <c r="N307" s="16">
        <v>5</v>
      </c>
      <c r="O307" s="17">
        <v>736</v>
      </c>
      <c r="P307" s="17"/>
      <c r="Q307" s="19">
        <v>629</v>
      </c>
      <c r="R307" s="27">
        <v>736</v>
      </c>
      <c r="S307" s="107" t="s">
        <v>152</v>
      </c>
      <c r="T307" s="108" t="s">
        <v>152</v>
      </c>
      <c r="U307" s="108" t="s">
        <v>152</v>
      </c>
      <c r="V307" s="108" t="s">
        <v>152</v>
      </c>
      <c r="W307" s="108" t="s">
        <v>152</v>
      </c>
      <c r="X307" s="108" t="s">
        <v>152</v>
      </c>
      <c r="Y307" s="108">
        <v>-59</v>
      </c>
      <c r="Z307" s="108">
        <v>-48</v>
      </c>
      <c r="AA307" s="108" t="s">
        <v>152</v>
      </c>
      <c r="AB307" s="108"/>
      <c r="AC307" s="108"/>
      <c r="AD307" s="109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9"/>
      <c r="BC307" s="5"/>
    </row>
    <row r="308" spans="1:55">
      <c r="A308" s="20">
        <v>306</v>
      </c>
      <c r="B308" s="18">
        <v>307</v>
      </c>
      <c r="C308" s="15">
        <v>1</v>
      </c>
      <c r="D308" s="18">
        <v>50</v>
      </c>
      <c r="E308" s="18">
        <v>50</v>
      </c>
      <c r="F308" s="15" t="s">
        <v>242</v>
      </c>
      <c r="G308" s="24">
        <v>18470</v>
      </c>
      <c r="H308" s="6" t="s">
        <v>610</v>
      </c>
      <c r="I308" s="6" t="s">
        <v>451</v>
      </c>
      <c r="J308" s="6" t="s">
        <v>245</v>
      </c>
      <c r="K308" s="4">
        <v>1997</v>
      </c>
      <c r="L308" s="106" t="s">
        <v>164</v>
      </c>
      <c r="M308" s="25" t="s">
        <v>117</v>
      </c>
      <c r="N308" s="16">
        <v>5</v>
      </c>
      <c r="O308" s="17">
        <v>629</v>
      </c>
      <c r="P308" s="17"/>
      <c r="Q308" s="19">
        <v>629</v>
      </c>
      <c r="R308" s="27">
        <v>629</v>
      </c>
      <c r="S308" s="107" t="s">
        <v>152</v>
      </c>
      <c r="T308" s="108" t="s">
        <v>152</v>
      </c>
      <c r="U308" s="108" t="s">
        <v>152</v>
      </c>
      <c r="V308" s="108" t="s">
        <v>152</v>
      </c>
      <c r="W308" s="108" t="s">
        <v>152</v>
      </c>
      <c r="X308" s="108" t="s">
        <v>152</v>
      </c>
      <c r="Y308" s="108" t="s">
        <v>152</v>
      </c>
      <c r="Z308" s="108" t="s">
        <v>152</v>
      </c>
      <c r="AA308" s="108" t="s">
        <v>152</v>
      </c>
      <c r="AB308" s="108"/>
      <c r="AC308" s="108"/>
      <c r="AD308" s="109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9"/>
      <c r="BC308" s="5"/>
    </row>
    <row r="309" spans="1:55">
      <c r="A309" s="20">
        <v>307</v>
      </c>
      <c r="B309" s="18">
        <v>308</v>
      </c>
      <c r="C309" s="15">
        <v>1</v>
      </c>
      <c r="D309" s="18">
        <v>26</v>
      </c>
      <c r="E309" s="18">
        <v>26</v>
      </c>
      <c r="F309" s="15" t="s">
        <v>242</v>
      </c>
      <c r="G309" s="24">
        <v>20903</v>
      </c>
      <c r="H309" s="6" t="s">
        <v>611</v>
      </c>
      <c r="I309" s="6" t="s">
        <v>475</v>
      </c>
      <c r="J309" s="6" t="s">
        <v>292</v>
      </c>
      <c r="K309" s="4">
        <v>1999</v>
      </c>
      <c r="L309" s="106" t="s">
        <v>162</v>
      </c>
      <c r="M309" s="25" t="s">
        <v>117</v>
      </c>
      <c r="N309" s="16">
        <v>5</v>
      </c>
      <c r="O309" s="17">
        <v>616</v>
      </c>
      <c r="P309" s="17">
        <v>622</v>
      </c>
      <c r="Q309" s="19">
        <v>626</v>
      </c>
      <c r="R309" s="27">
        <v>619</v>
      </c>
      <c r="S309" s="107" t="s">
        <v>152</v>
      </c>
      <c r="T309" s="108">
        <v>-5</v>
      </c>
      <c r="U309" s="108">
        <v>28</v>
      </c>
      <c r="V309" s="108">
        <v>-16</v>
      </c>
      <c r="W309" s="108" t="s">
        <v>152</v>
      </c>
      <c r="X309" s="108" t="s">
        <v>152</v>
      </c>
      <c r="Y309" s="108" t="s">
        <v>152</v>
      </c>
      <c r="Z309" s="108" t="s">
        <v>152</v>
      </c>
      <c r="AA309" s="108" t="s">
        <v>152</v>
      </c>
      <c r="AB309" s="108"/>
      <c r="AC309" s="108"/>
      <c r="AD309" s="109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9"/>
      <c r="BC309" s="5"/>
    </row>
    <row r="310" spans="1:55">
      <c r="A310" s="20">
        <v>308</v>
      </c>
      <c r="B310" s="18">
        <v>309</v>
      </c>
      <c r="C310" s="15">
        <v>1</v>
      </c>
      <c r="D310" s="18">
        <v>86</v>
      </c>
      <c r="E310" s="18">
        <v>86</v>
      </c>
      <c r="F310" s="15" t="s">
        <v>242</v>
      </c>
      <c r="G310" s="24">
        <v>50230</v>
      </c>
      <c r="H310" s="6" t="s">
        <v>612</v>
      </c>
      <c r="I310" s="6" t="s">
        <v>253</v>
      </c>
      <c r="J310" s="6" t="s">
        <v>245</v>
      </c>
      <c r="K310" s="4">
        <v>1978</v>
      </c>
      <c r="L310" s="106" t="s">
        <v>166</v>
      </c>
      <c r="M310" s="25" t="s">
        <v>117</v>
      </c>
      <c r="N310" s="16">
        <v>5</v>
      </c>
      <c r="O310" s="17">
        <v>625</v>
      </c>
      <c r="P310" s="17"/>
      <c r="Q310" s="19">
        <v>625</v>
      </c>
      <c r="R310" s="27">
        <v>625</v>
      </c>
      <c r="S310" s="107" t="s">
        <v>152</v>
      </c>
      <c r="T310" s="108" t="s">
        <v>152</v>
      </c>
      <c r="U310" s="108" t="s">
        <v>152</v>
      </c>
      <c r="V310" s="108" t="s">
        <v>152</v>
      </c>
      <c r="W310" s="108" t="s">
        <v>152</v>
      </c>
      <c r="X310" s="108" t="s">
        <v>152</v>
      </c>
      <c r="Y310" s="108" t="s">
        <v>152</v>
      </c>
      <c r="Z310" s="108" t="s">
        <v>152</v>
      </c>
      <c r="AA310" s="108" t="s">
        <v>152</v>
      </c>
      <c r="AB310" s="108"/>
      <c r="AC310" s="108"/>
      <c r="AD310" s="109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9"/>
      <c r="BC310" s="5"/>
    </row>
    <row r="311" spans="1:55">
      <c r="A311" s="20">
        <v>309</v>
      </c>
      <c r="B311" s="18">
        <v>311</v>
      </c>
      <c r="C311" s="15">
        <v>2</v>
      </c>
      <c r="D311" s="18">
        <v>28</v>
      </c>
      <c r="E311" s="18">
        <v>28</v>
      </c>
      <c r="F311" s="15" t="s">
        <v>242</v>
      </c>
      <c r="G311" s="24">
        <v>5729</v>
      </c>
      <c r="H311" s="6" t="s">
        <v>613</v>
      </c>
      <c r="I311" s="6" t="s">
        <v>317</v>
      </c>
      <c r="J311" s="6" t="s">
        <v>245</v>
      </c>
      <c r="K311" s="4">
        <v>1969</v>
      </c>
      <c r="L311" s="106" t="s">
        <v>168</v>
      </c>
      <c r="M311" s="25" t="s">
        <v>117</v>
      </c>
      <c r="N311" s="16">
        <v>5</v>
      </c>
      <c r="O311" s="17">
        <v>624</v>
      </c>
      <c r="P311" s="17"/>
      <c r="Q311" s="19">
        <v>624</v>
      </c>
      <c r="R311" s="27">
        <v>624</v>
      </c>
      <c r="S311" s="107" t="s">
        <v>152</v>
      </c>
      <c r="T311" s="108" t="s">
        <v>152</v>
      </c>
      <c r="U311" s="108" t="s">
        <v>152</v>
      </c>
      <c r="V311" s="108" t="s">
        <v>152</v>
      </c>
      <c r="W311" s="108" t="s">
        <v>152</v>
      </c>
      <c r="X311" s="108" t="s">
        <v>152</v>
      </c>
      <c r="Y311" s="108" t="s">
        <v>152</v>
      </c>
      <c r="Z311" s="108" t="s">
        <v>152</v>
      </c>
      <c r="AA311" s="108" t="s">
        <v>152</v>
      </c>
      <c r="AB311" s="108"/>
      <c r="AC311" s="108"/>
      <c r="AD311" s="109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9"/>
      <c r="BC311" s="5"/>
    </row>
    <row r="312" spans="1:55">
      <c r="A312" s="20">
        <v>310</v>
      </c>
      <c r="B312" s="18">
        <v>312</v>
      </c>
      <c r="C312" s="15">
        <v>2</v>
      </c>
      <c r="D312" s="18">
        <v>15</v>
      </c>
      <c r="E312" s="18">
        <v>15</v>
      </c>
      <c r="F312" s="15" t="s">
        <v>242</v>
      </c>
      <c r="G312" s="24">
        <v>7771</v>
      </c>
      <c r="H312" s="6" t="s">
        <v>614</v>
      </c>
      <c r="I312" s="6" t="s">
        <v>447</v>
      </c>
      <c r="J312" s="6" t="s">
        <v>245</v>
      </c>
      <c r="K312" s="4">
        <v>1996</v>
      </c>
      <c r="L312" s="106" t="s">
        <v>163</v>
      </c>
      <c r="M312" s="25" t="s">
        <v>120</v>
      </c>
      <c r="N312" s="16">
        <v>5</v>
      </c>
      <c r="O312" s="17">
        <v>638</v>
      </c>
      <c r="P312" s="17">
        <v>606</v>
      </c>
      <c r="Q312" s="19">
        <v>622</v>
      </c>
      <c r="R312" s="27">
        <v>622</v>
      </c>
      <c r="S312" s="107" t="s">
        <v>152</v>
      </c>
      <c r="T312" s="108" t="s">
        <v>152</v>
      </c>
      <c r="U312" s="108" t="s">
        <v>152</v>
      </c>
      <c r="V312" s="108" t="s">
        <v>152</v>
      </c>
      <c r="W312" s="108" t="s">
        <v>152</v>
      </c>
      <c r="X312" s="108" t="s">
        <v>152</v>
      </c>
      <c r="Y312" s="108" t="s">
        <v>152</v>
      </c>
      <c r="Z312" s="108" t="s">
        <v>152</v>
      </c>
      <c r="AA312" s="108" t="s">
        <v>152</v>
      </c>
      <c r="AB312" s="108"/>
      <c r="AC312" s="108"/>
      <c r="AD312" s="109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9"/>
      <c r="BC312" s="5"/>
    </row>
    <row r="313" spans="1:55">
      <c r="A313" s="20">
        <v>311</v>
      </c>
      <c r="B313" s="18">
        <v>303</v>
      </c>
      <c r="C313" s="15">
        <v>-8</v>
      </c>
      <c r="D313" s="18">
        <v>40</v>
      </c>
      <c r="E313" s="18">
        <v>40</v>
      </c>
      <c r="F313" s="15" t="s">
        <v>242</v>
      </c>
      <c r="G313" s="24">
        <v>18672</v>
      </c>
      <c r="H313" s="6" t="s">
        <v>615</v>
      </c>
      <c r="I313" s="6" t="s">
        <v>616</v>
      </c>
      <c r="J313" s="6" t="s">
        <v>245</v>
      </c>
      <c r="K313" s="4">
        <v>1963</v>
      </c>
      <c r="L313" s="106" t="s">
        <v>170</v>
      </c>
      <c r="M313" s="25" t="s">
        <v>117</v>
      </c>
      <c r="N313" s="16">
        <v>5</v>
      </c>
      <c r="O313" s="17">
        <v>563</v>
      </c>
      <c r="P313" s="17">
        <v>698</v>
      </c>
      <c r="Q313" s="19">
        <v>620.5</v>
      </c>
      <c r="R313" s="27">
        <v>630.5</v>
      </c>
      <c r="S313" s="107" t="s">
        <v>152</v>
      </c>
      <c r="T313" s="108" t="s">
        <v>152</v>
      </c>
      <c r="U313" s="108" t="s">
        <v>152</v>
      </c>
      <c r="V313" s="108" t="s">
        <v>152</v>
      </c>
      <c r="W313" s="108" t="s">
        <v>152</v>
      </c>
      <c r="X313" s="108" t="s">
        <v>152</v>
      </c>
      <c r="Y313" s="108" t="s">
        <v>152</v>
      </c>
      <c r="Z313" s="108" t="s">
        <v>152</v>
      </c>
      <c r="AA313" s="108">
        <v>-10</v>
      </c>
      <c r="AB313" s="108"/>
      <c r="AC313" s="108"/>
      <c r="AD313" s="109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9"/>
      <c r="BC313" s="5"/>
    </row>
    <row r="314" spans="1:55">
      <c r="A314" s="20">
        <v>312</v>
      </c>
      <c r="B314" s="18">
        <v>313</v>
      </c>
      <c r="C314" s="15">
        <v>1</v>
      </c>
      <c r="D314" s="18">
        <v>29</v>
      </c>
      <c r="E314" s="18">
        <v>29</v>
      </c>
      <c r="F314" s="15" t="s">
        <v>242</v>
      </c>
      <c r="G314" s="24">
        <v>7792</v>
      </c>
      <c r="H314" s="6" t="s">
        <v>617</v>
      </c>
      <c r="I314" s="6" t="s">
        <v>317</v>
      </c>
      <c r="J314" s="6" t="s">
        <v>245</v>
      </c>
      <c r="K314" s="4">
        <v>1968</v>
      </c>
      <c r="L314" s="106" t="s">
        <v>168</v>
      </c>
      <c r="M314" s="25" t="s">
        <v>117</v>
      </c>
      <c r="N314" s="16">
        <v>5</v>
      </c>
      <c r="O314" s="17">
        <v>698</v>
      </c>
      <c r="P314" s="17">
        <v>638</v>
      </c>
      <c r="Q314" s="19">
        <v>619</v>
      </c>
      <c r="R314" s="27">
        <v>668</v>
      </c>
      <c r="S314" s="107" t="s">
        <v>152</v>
      </c>
      <c r="T314" s="108" t="s">
        <v>152</v>
      </c>
      <c r="U314" s="108" t="s">
        <v>152</v>
      </c>
      <c r="V314" s="108" t="s">
        <v>152</v>
      </c>
      <c r="W314" s="108">
        <v>-11</v>
      </c>
      <c r="X314" s="108">
        <v>-8</v>
      </c>
      <c r="Y314" s="108">
        <v>-22</v>
      </c>
      <c r="Z314" s="108">
        <v>-8</v>
      </c>
      <c r="AA314" s="108" t="s">
        <v>152</v>
      </c>
      <c r="AB314" s="108"/>
      <c r="AC314" s="108"/>
      <c r="AD314" s="109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9"/>
    </row>
    <row r="315" spans="1:55">
      <c r="A315" s="20">
        <v>313</v>
      </c>
      <c r="B315" s="18">
        <v>314</v>
      </c>
      <c r="C315" s="15">
        <v>1</v>
      </c>
      <c r="D315" s="18">
        <v>12</v>
      </c>
      <c r="E315" s="18">
        <v>12</v>
      </c>
      <c r="F315" s="15" t="s">
        <v>242</v>
      </c>
      <c r="G315" s="24">
        <v>50501</v>
      </c>
      <c r="H315" s="6" t="s">
        <v>618</v>
      </c>
      <c r="I315" s="6" t="s">
        <v>571</v>
      </c>
      <c r="J315" s="6" t="s">
        <v>572</v>
      </c>
      <c r="K315" s="4">
        <v>1953</v>
      </c>
      <c r="L315" s="106" t="s">
        <v>174</v>
      </c>
      <c r="M315" s="25" t="s">
        <v>117</v>
      </c>
      <c r="N315" s="16">
        <v>5</v>
      </c>
      <c r="O315" s="17">
        <v>595</v>
      </c>
      <c r="P315" s="17"/>
      <c r="Q315" s="19">
        <v>617</v>
      </c>
      <c r="R315" s="27">
        <v>595</v>
      </c>
      <c r="S315" s="107" t="s">
        <v>152</v>
      </c>
      <c r="T315" s="108" t="s">
        <v>152</v>
      </c>
      <c r="U315" s="108">
        <v>17</v>
      </c>
      <c r="V315" s="108">
        <v>-3</v>
      </c>
      <c r="W315" s="108">
        <v>8</v>
      </c>
      <c r="X315" s="108" t="s">
        <v>152</v>
      </c>
      <c r="Y315" s="108" t="s">
        <v>152</v>
      </c>
      <c r="Z315" s="108" t="s">
        <v>152</v>
      </c>
      <c r="AA315" s="108" t="s">
        <v>152</v>
      </c>
      <c r="AB315" s="108"/>
      <c r="AC315" s="108"/>
      <c r="AD315" s="109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9"/>
      <c r="BC315" s="5"/>
    </row>
    <row r="316" spans="1:55">
      <c r="A316" s="20">
        <v>314</v>
      </c>
      <c r="B316" s="18">
        <v>315</v>
      </c>
      <c r="C316" s="15">
        <v>1</v>
      </c>
      <c r="D316" s="18">
        <v>87</v>
      </c>
      <c r="E316" s="18">
        <v>87</v>
      </c>
      <c r="F316" s="15" t="s">
        <v>242</v>
      </c>
      <c r="G316" s="24">
        <v>2683</v>
      </c>
      <c r="H316" s="6" t="s">
        <v>619</v>
      </c>
      <c r="I316" s="6" t="s">
        <v>330</v>
      </c>
      <c r="J316" s="6" t="s">
        <v>245</v>
      </c>
      <c r="K316" s="4">
        <v>1985</v>
      </c>
      <c r="L316" s="106" t="s">
        <v>166</v>
      </c>
      <c r="M316" s="25" t="s">
        <v>117</v>
      </c>
      <c r="N316" s="16">
        <v>5</v>
      </c>
      <c r="O316" s="17">
        <v>534</v>
      </c>
      <c r="P316" s="17">
        <v>698</v>
      </c>
      <c r="Q316" s="19">
        <v>616</v>
      </c>
      <c r="R316" s="27">
        <v>616</v>
      </c>
      <c r="S316" s="107" t="s">
        <v>152</v>
      </c>
      <c r="T316" s="108" t="s">
        <v>152</v>
      </c>
      <c r="U316" s="108" t="s">
        <v>152</v>
      </c>
      <c r="V316" s="108" t="s">
        <v>152</v>
      </c>
      <c r="W316" s="108" t="s">
        <v>152</v>
      </c>
      <c r="X316" s="108" t="s">
        <v>152</v>
      </c>
      <c r="Y316" s="108" t="s">
        <v>152</v>
      </c>
      <c r="Z316" s="108" t="s">
        <v>152</v>
      </c>
      <c r="AA316" s="108" t="s">
        <v>152</v>
      </c>
      <c r="AB316" s="108"/>
      <c r="AC316" s="108"/>
      <c r="AD316" s="109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9"/>
    </row>
    <row r="317" spans="1:55">
      <c r="A317" s="20">
        <v>315</v>
      </c>
      <c r="B317" s="18">
        <v>316</v>
      </c>
      <c r="C317" s="15">
        <v>1</v>
      </c>
      <c r="D317" s="18">
        <v>41</v>
      </c>
      <c r="E317" s="18">
        <v>41</v>
      </c>
      <c r="F317" s="15" t="s">
        <v>242</v>
      </c>
      <c r="G317" s="24">
        <v>9191</v>
      </c>
      <c r="H317" s="6" t="s">
        <v>620</v>
      </c>
      <c r="I317" s="6" t="s">
        <v>447</v>
      </c>
      <c r="J317" s="6" t="s">
        <v>245</v>
      </c>
      <c r="K317" s="4">
        <v>1962</v>
      </c>
      <c r="L317" s="106" t="s">
        <v>170</v>
      </c>
      <c r="M317" s="25" t="s">
        <v>117</v>
      </c>
      <c r="N317" s="16">
        <v>5</v>
      </c>
      <c r="O317" s="17">
        <v>616</v>
      </c>
      <c r="P317" s="17"/>
      <c r="Q317" s="19">
        <v>616</v>
      </c>
      <c r="R317" s="27">
        <v>616</v>
      </c>
      <c r="S317" s="107" t="s">
        <v>152</v>
      </c>
      <c r="T317" s="108" t="s">
        <v>152</v>
      </c>
      <c r="U317" s="108" t="s">
        <v>152</v>
      </c>
      <c r="V317" s="108" t="s">
        <v>152</v>
      </c>
      <c r="W317" s="108" t="s">
        <v>152</v>
      </c>
      <c r="X317" s="108" t="s">
        <v>152</v>
      </c>
      <c r="Y317" s="108" t="s">
        <v>152</v>
      </c>
      <c r="Z317" s="108" t="s">
        <v>152</v>
      </c>
      <c r="AA317" s="108" t="s">
        <v>152</v>
      </c>
      <c r="AB317" s="108"/>
      <c r="AC317" s="108"/>
      <c r="AD317" s="109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9"/>
      <c r="BC317" s="5"/>
    </row>
    <row r="318" spans="1:55">
      <c r="A318" s="20">
        <v>316</v>
      </c>
      <c r="B318" s="18">
        <v>317</v>
      </c>
      <c r="C318" s="15">
        <v>1</v>
      </c>
      <c r="D318" s="18">
        <v>27</v>
      </c>
      <c r="E318" s="18">
        <v>27</v>
      </c>
      <c r="F318" s="15" t="s">
        <v>242</v>
      </c>
      <c r="G318" s="24">
        <v>18055</v>
      </c>
      <c r="H318" s="6" t="s">
        <v>621</v>
      </c>
      <c r="I318" s="6" t="s">
        <v>381</v>
      </c>
      <c r="J318" s="6" t="s">
        <v>245</v>
      </c>
      <c r="K318" s="4">
        <v>2001</v>
      </c>
      <c r="L318" s="106" t="s">
        <v>162</v>
      </c>
      <c r="M318" s="25" t="s">
        <v>117</v>
      </c>
      <c r="N318" s="16">
        <v>5</v>
      </c>
      <c r="O318" s="17">
        <v>633</v>
      </c>
      <c r="P318" s="17">
        <v>634</v>
      </c>
      <c r="Q318" s="19">
        <v>615.5</v>
      </c>
      <c r="R318" s="27">
        <v>633.5</v>
      </c>
      <c r="S318" s="107" t="s">
        <v>152</v>
      </c>
      <c r="T318" s="108" t="s">
        <v>152</v>
      </c>
      <c r="U318" s="108" t="s">
        <v>152</v>
      </c>
      <c r="V318" s="108" t="s">
        <v>152</v>
      </c>
      <c r="W318" s="108" t="s">
        <v>152</v>
      </c>
      <c r="X318" s="108">
        <v>9</v>
      </c>
      <c r="Y318" s="108">
        <v>-34</v>
      </c>
      <c r="Z318" s="108">
        <v>7</v>
      </c>
      <c r="AA318" s="108" t="s">
        <v>152</v>
      </c>
      <c r="AB318" s="108"/>
      <c r="AC318" s="108"/>
      <c r="AD318" s="109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9"/>
      <c r="BC318" s="5"/>
    </row>
    <row r="319" spans="1:55">
      <c r="A319" s="20">
        <v>317</v>
      </c>
      <c r="B319" s="18">
        <v>318</v>
      </c>
      <c r="C319" s="15">
        <v>1</v>
      </c>
      <c r="D319" s="18">
        <v>13</v>
      </c>
      <c r="E319" s="18">
        <v>13</v>
      </c>
      <c r="F319" s="15" t="s">
        <v>242</v>
      </c>
      <c r="G319" s="24">
        <v>9979</v>
      </c>
      <c r="H319" s="6" t="s">
        <v>622</v>
      </c>
      <c r="I319" s="6" t="s">
        <v>378</v>
      </c>
      <c r="J319" s="6" t="s">
        <v>245</v>
      </c>
      <c r="K319" s="4">
        <v>1953</v>
      </c>
      <c r="L319" s="106" t="s">
        <v>174</v>
      </c>
      <c r="M319" s="25" t="s">
        <v>117</v>
      </c>
      <c r="N319" s="16">
        <v>5</v>
      </c>
      <c r="O319" s="17">
        <v>598</v>
      </c>
      <c r="P319" s="17"/>
      <c r="Q319" s="19">
        <v>615</v>
      </c>
      <c r="R319" s="27">
        <v>598</v>
      </c>
      <c r="S319" s="107">
        <v>2</v>
      </c>
      <c r="T319" s="108" t="s">
        <v>152</v>
      </c>
      <c r="U319" s="108" t="s">
        <v>152</v>
      </c>
      <c r="V319" s="108">
        <v>-45</v>
      </c>
      <c r="W319" s="108">
        <v>3</v>
      </c>
      <c r="X319" s="108">
        <v>62</v>
      </c>
      <c r="Y319" s="108">
        <v>-5</v>
      </c>
      <c r="Z319" s="108" t="s">
        <v>152</v>
      </c>
      <c r="AA319" s="108" t="s">
        <v>152</v>
      </c>
      <c r="AB319" s="108"/>
      <c r="AC319" s="108"/>
      <c r="AD319" s="109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9"/>
      <c r="BC319" s="5"/>
    </row>
    <row r="320" spans="1:55">
      <c r="A320" s="20">
        <v>318</v>
      </c>
      <c r="B320" s="18">
        <v>319</v>
      </c>
      <c r="C320" s="15">
        <v>1</v>
      </c>
      <c r="D320" s="18">
        <v>10</v>
      </c>
      <c r="E320" s="18">
        <v>11</v>
      </c>
      <c r="F320" s="15">
        <v>1</v>
      </c>
      <c r="G320" s="24" t="s">
        <v>219</v>
      </c>
      <c r="H320" s="6" t="s">
        <v>623</v>
      </c>
      <c r="I320" s="6" t="s">
        <v>548</v>
      </c>
      <c r="J320" s="6" t="s">
        <v>287</v>
      </c>
      <c r="K320" s="4">
        <v>2002</v>
      </c>
      <c r="L320" s="106" t="s">
        <v>160</v>
      </c>
      <c r="M320" s="25" t="s">
        <v>117</v>
      </c>
      <c r="N320" s="16">
        <v>5</v>
      </c>
      <c r="O320" s="17"/>
      <c r="P320" s="17"/>
      <c r="Q320" s="19">
        <v>615</v>
      </c>
      <c r="R320" s="27">
        <v>600</v>
      </c>
      <c r="S320" s="107" t="s">
        <v>152</v>
      </c>
      <c r="T320" s="108" t="s">
        <v>152</v>
      </c>
      <c r="U320" s="108" t="s">
        <v>152</v>
      </c>
      <c r="V320" s="108" t="s">
        <v>152</v>
      </c>
      <c r="W320" s="108" t="s">
        <v>152</v>
      </c>
      <c r="X320" s="108" t="s">
        <v>152</v>
      </c>
      <c r="Y320" s="108">
        <v>15</v>
      </c>
      <c r="Z320" s="108" t="s">
        <v>152</v>
      </c>
      <c r="AA320" s="108" t="s">
        <v>152</v>
      </c>
      <c r="AB320" s="108"/>
      <c r="AC320" s="108"/>
      <c r="AD320" s="109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9"/>
      <c r="BC320" s="5"/>
    </row>
    <row r="321" spans="1:55">
      <c r="A321" s="20">
        <v>319</v>
      </c>
      <c r="B321" s="18">
        <v>320</v>
      </c>
      <c r="C321" s="15">
        <v>1</v>
      </c>
      <c r="D321" s="18">
        <v>42</v>
      </c>
      <c r="E321" s="18">
        <v>42</v>
      </c>
      <c r="F321" s="15" t="s">
        <v>242</v>
      </c>
      <c r="G321" s="24">
        <v>6161</v>
      </c>
      <c r="H321" s="6" t="s">
        <v>624</v>
      </c>
      <c r="I321" s="6" t="s">
        <v>542</v>
      </c>
      <c r="J321" s="6" t="s">
        <v>245</v>
      </c>
      <c r="K321" s="4">
        <v>1966</v>
      </c>
      <c r="L321" s="106" t="s">
        <v>170</v>
      </c>
      <c r="M321" s="25" t="s">
        <v>117</v>
      </c>
      <c r="N321" s="16">
        <v>5</v>
      </c>
      <c r="O321" s="17">
        <v>623</v>
      </c>
      <c r="P321" s="17">
        <v>652</v>
      </c>
      <c r="Q321" s="19">
        <v>613.5</v>
      </c>
      <c r="R321" s="27">
        <v>637.5</v>
      </c>
      <c r="S321" s="107" t="s">
        <v>152</v>
      </c>
      <c r="T321" s="108">
        <v>-7</v>
      </c>
      <c r="U321" s="108">
        <v>6</v>
      </c>
      <c r="V321" s="108">
        <v>-3</v>
      </c>
      <c r="W321" s="108">
        <v>-4</v>
      </c>
      <c r="X321" s="108" t="s">
        <v>152</v>
      </c>
      <c r="Y321" s="108">
        <v>-24</v>
      </c>
      <c r="Z321" s="108">
        <v>8</v>
      </c>
      <c r="AA321" s="108" t="s">
        <v>152</v>
      </c>
      <c r="AB321" s="108"/>
      <c r="AC321" s="108"/>
      <c r="AD321" s="109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9"/>
      <c r="BC321" s="5"/>
    </row>
    <row r="322" spans="1:55">
      <c r="A322" s="20">
        <v>320</v>
      </c>
      <c r="B322" s="18">
        <v>321</v>
      </c>
      <c r="C322" s="15">
        <v>1</v>
      </c>
      <c r="D322" s="18">
        <v>88</v>
      </c>
      <c r="E322" s="18">
        <v>88</v>
      </c>
      <c r="F322" s="15" t="s">
        <v>242</v>
      </c>
      <c r="G322" s="24">
        <v>6612</v>
      </c>
      <c r="H322" s="6" t="s">
        <v>625</v>
      </c>
      <c r="I322" s="6" t="s">
        <v>451</v>
      </c>
      <c r="J322" s="6" t="s">
        <v>245</v>
      </c>
      <c r="K322" s="4">
        <v>1978</v>
      </c>
      <c r="L322" s="106" t="s">
        <v>166</v>
      </c>
      <c r="M322" s="25" t="s">
        <v>117</v>
      </c>
      <c r="N322" s="16">
        <v>5</v>
      </c>
      <c r="O322" s="17">
        <v>640</v>
      </c>
      <c r="P322" s="17">
        <v>624</v>
      </c>
      <c r="Q322" s="19">
        <v>613</v>
      </c>
      <c r="R322" s="27">
        <v>632</v>
      </c>
      <c r="S322" s="107" t="s">
        <v>152</v>
      </c>
      <c r="T322" s="108" t="s">
        <v>152</v>
      </c>
      <c r="U322" s="108">
        <v>-19</v>
      </c>
      <c r="V322" s="108" t="s">
        <v>152</v>
      </c>
      <c r="W322" s="108" t="s">
        <v>152</v>
      </c>
      <c r="X322" s="108" t="s">
        <v>152</v>
      </c>
      <c r="Y322" s="108" t="s">
        <v>152</v>
      </c>
      <c r="Z322" s="108" t="s">
        <v>152</v>
      </c>
      <c r="AA322" s="108" t="s">
        <v>152</v>
      </c>
      <c r="AB322" s="108"/>
      <c r="AC322" s="108"/>
      <c r="AD322" s="109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9"/>
      <c r="BC322" s="5"/>
    </row>
    <row r="323" spans="1:55">
      <c r="A323" s="20">
        <v>321</v>
      </c>
      <c r="B323" s="18">
        <v>322</v>
      </c>
      <c r="C323" s="15">
        <v>1</v>
      </c>
      <c r="D323" s="18">
        <v>3</v>
      </c>
      <c r="E323" s="18">
        <v>3</v>
      </c>
      <c r="F323" s="15" t="s">
        <v>242</v>
      </c>
      <c r="G323" s="24">
        <v>18515</v>
      </c>
      <c r="H323" s="6" t="s">
        <v>626</v>
      </c>
      <c r="I323" s="6" t="s">
        <v>501</v>
      </c>
      <c r="J323" s="6" t="s">
        <v>245</v>
      </c>
      <c r="K323" s="4">
        <v>2002</v>
      </c>
      <c r="L323" s="106" t="s">
        <v>159</v>
      </c>
      <c r="M323" s="25" t="s">
        <v>120</v>
      </c>
      <c r="N323" s="16">
        <v>5</v>
      </c>
      <c r="O323" s="17">
        <v>591</v>
      </c>
      <c r="P323" s="17">
        <v>609</v>
      </c>
      <c r="Q323" s="19">
        <v>613</v>
      </c>
      <c r="R323" s="27">
        <v>600</v>
      </c>
      <c r="S323" s="107" t="s">
        <v>152</v>
      </c>
      <c r="T323" s="108" t="s">
        <v>152</v>
      </c>
      <c r="U323" s="108" t="s">
        <v>152</v>
      </c>
      <c r="V323" s="108" t="s">
        <v>152</v>
      </c>
      <c r="W323" s="108">
        <v>2</v>
      </c>
      <c r="X323" s="108" t="s">
        <v>152</v>
      </c>
      <c r="Y323" s="108" t="s">
        <v>152</v>
      </c>
      <c r="Z323" s="108">
        <v>11</v>
      </c>
      <c r="AA323" s="108" t="s">
        <v>152</v>
      </c>
      <c r="AB323" s="108"/>
      <c r="AC323" s="108"/>
      <c r="AD323" s="109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9"/>
      <c r="BC323" s="5"/>
    </row>
    <row r="324" spans="1:55">
      <c r="A324" s="20">
        <v>322</v>
      </c>
      <c r="B324" s="18">
        <v>323</v>
      </c>
      <c r="C324" s="15">
        <v>1</v>
      </c>
      <c r="D324" s="18">
        <v>30</v>
      </c>
      <c r="E324" s="18">
        <v>30</v>
      </c>
      <c r="F324" s="15" t="s">
        <v>242</v>
      </c>
      <c r="G324" s="24">
        <v>15961</v>
      </c>
      <c r="H324" s="6" t="s">
        <v>627</v>
      </c>
      <c r="I324" s="6" t="s">
        <v>497</v>
      </c>
      <c r="J324" s="6" t="s">
        <v>245</v>
      </c>
      <c r="K324" s="4">
        <v>1974</v>
      </c>
      <c r="L324" s="106" t="s">
        <v>168</v>
      </c>
      <c r="M324" s="25" t="s">
        <v>117</v>
      </c>
      <c r="N324" s="16">
        <v>5</v>
      </c>
      <c r="O324" s="17">
        <v>492</v>
      </c>
      <c r="P324" s="17">
        <v>733</v>
      </c>
      <c r="Q324" s="19">
        <v>612.5</v>
      </c>
      <c r="R324" s="27">
        <v>612.5</v>
      </c>
      <c r="S324" s="107" t="s">
        <v>152</v>
      </c>
      <c r="T324" s="108" t="s">
        <v>152</v>
      </c>
      <c r="U324" s="108" t="s">
        <v>152</v>
      </c>
      <c r="V324" s="108" t="s">
        <v>152</v>
      </c>
      <c r="W324" s="108" t="s">
        <v>152</v>
      </c>
      <c r="X324" s="108" t="s">
        <v>152</v>
      </c>
      <c r="Y324" s="108" t="s">
        <v>152</v>
      </c>
      <c r="Z324" s="108" t="s">
        <v>152</v>
      </c>
      <c r="AA324" s="108" t="s">
        <v>152</v>
      </c>
      <c r="AB324" s="108"/>
      <c r="AC324" s="108"/>
      <c r="AD324" s="109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9"/>
      <c r="BC324" s="5"/>
    </row>
    <row r="325" spans="1:55">
      <c r="A325" s="20">
        <v>323</v>
      </c>
      <c r="B325" s="18">
        <v>324</v>
      </c>
      <c r="C325" s="15">
        <v>1</v>
      </c>
      <c r="D325" s="18">
        <v>1</v>
      </c>
      <c r="E325" s="18">
        <v>1</v>
      </c>
      <c r="F325" s="15" t="s">
        <v>242</v>
      </c>
      <c r="G325" s="24">
        <v>353</v>
      </c>
      <c r="H325" s="6" t="s">
        <v>628</v>
      </c>
      <c r="I325" s="6" t="s">
        <v>385</v>
      </c>
      <c r="J325" s="6" t="s">
        <v>245</v>
      </c>
      <c r="K325" s="4">
        <v>1954</v>
      </c>
      <c r="L325" s="106" t="s">
        <v>173</v>
      </c>
      <c r="M325" s="25" t="s">
        <v>120</v>
      </c>
      <c r="N325" s="16">
        <v>5</v>
      </c>
      <c r="O325" s="17">
        <v>621</v>
      </c>
      <c r="P325" s="17">
        <v>532</v>
      </c>
      <c r="Q325" s="19">
        <v>611.5</v>
      </c>
      <c r="R325" s="27">
        <v>576.5</v>
      </c>
      <c r="S325" s="107" t="s">
        <v>152</v>
      </c>
      <c r="T325" s="108" t="s">
        <v>152</v>
      </c>
      <c r="U325" s="108">
        <v>5</v>
      </c>
      <c r="V325" s="108" t="s">
        <v>152</v>
      </c>
      <c r="W325" s="108">
        <v>30</v>
      </c>
      <c r="X325" s="108" t="s">
        <v>152</v>
      </c>
      <c r="Y325" s="108" t="s">
        <v>152</v>
      </c>
      <c r="Z325" s="108" t="s">
        <v>152</v>
      </c>
      <c r="AA325" s="108" t="s">
        <v>152</v>
      </c>
      <c r="AB325" s="108"/>
      <c r="AC325" s="108"/>
      <c r="AD325" s="109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9"/>
      <c r="BC325" s="5"/>
    </row>
    <row r="326" spans="1:55">
      <c r="A326" s="20">
        <v>324</v>
      </c>
      <c r="B326" s="18">
        <v>325</v>
      </c>
      <c r="C326" s="15">
        <v>1</v>
      </c>
      <c r="D326" s="18">
        <v>89</v>
      </c>
      <c r="E326" s="18">
        <v>89</v>
      </c>
      <c r="F326" s="15" t="s">
        <v>242</v>
      </c>
      <c r="G326" s="24">
        <v>18635</v>
      </c>
      <c r="H326" s="6" t="s">
        <v>629</v>
      </c>
      <c r="I326" s="6" t="s">
        <v>447</v>
      </c>
      <c r="J326" s="6" t="s">
        <v>245</v>
      </c>
      <c r="K326" s="4">
        <v>1980</v>
      </c>
      <c r="L326" s="106" t="s">
        <v>166</v>
      </c>
      <c r="M326" s="25" t="s">
        <v>117</v>
      </c>
      <c r="N326" s="16">
        <v>5</v>
      </c>
      <c r="O326" s="17">
        <v>596</v>
      </c>
      <c r="P326" s="17">
        <v>625</v>
      </c>
      <c r="Q326" s="19">
        <v>610.5</v>
      </c>
      <c r="R326" s="27">
        <v>610.5</v>
      </c>
      <c r="S326" s="107" t="s">
        <v>152</v>
      </c>
      <c r="T326" s="108" t="s">
        <v>152</v>
      </c>
      <c r="U326" s="108" t="s">
        <v>152</v>
      </c>
      <c r="V326" s="108" t="s">
        <v>152</v>
      </c>
      <c r="W326" s="108" t="s">
        <v>152</v>
      </c>
      <c r="X326" s="108" t="s">
        <v>152</v>
      </c>
      <c r="Y326" s="108" t="s">
        <v>152</v>
      </c>
      <c r="Z326" s="108" t="s">
        <v>152</v>
      </c>
      <c r="AA326" s="108" t="s">
        <v>152</v>
      </c>
      <c r="AB326" s="108"/>
      <c r="AC326" s="108"/>
      <c r="AD326" s="109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9"/>
      <c r="BC326" s="5"/>
    </row>
    <row r="327" spans="1:55">
      <c r="A327" s="20">
        <v>325</v>
      </c>
      <c r="B327" s="18">
        <v>326</v>
      </c>
      <c r="C327" s="15">
        <v>1</v>
      </c>
      <c r="D327" s="18">
        <v>13</v>
      </c>
      <c r="E327" s="18">
        <v>13</v>
      </c>
      <c r="F327" s="15" t="s">
        <v>242</v>
      </c>
      <c r="G327" s="24">
        <v>14747</v>
      </c>
      <c r="H327" s="6" t="s">
        <v>630</v>
      </c>
      <c r="I327" s="6" t="s">
        <v>248</v>
      </c>
      <c r="J327" s="6" t="s">
        <v>245</v>
      </c>
      <c r="K327" s="4">
        <v>2000</v>
      </c>
      <c r="L327" s="106" t="s">
        <v>161</v>
      </c>
      <c r="M327" s="25" t="s">
        <v>120</v>
      </c>
      <c r="N327" s="16">
        <v>5</v>
      </c>
      <c r="O327" s="17">
        <v>815</v>
      </c>
      <c r="P327" s="17">
        <v>751</v>
      </c>
      <c r="Q327" s="19">
        <v>610</v>
      </c>
      <c r="R327" s="27">
        <v>783</v>
      </c>
      <c r="S327" s="107" t="s">
        <v>152</v>
      </c>
      <c r="T327" s="108" t="s">
        <v>152</v>
      </c>
      <c r="U327" s="108" t="s">
        <v>152</v>
      </c>
      <c r="V327" s="108" t="s">
        <v>152</v>
      </c>
      <c r="W327" s="108">
        <v>-64</v>
      </c>
      <c r="X327" s="108">
        <v>19</v>
      </c>
      <c r="Y327" s="108">
        <v>-128</v>
      </c>
      <c r="Z327" s="108" t="s">
        <v>152</v>
      </c>
      <c r="AA327" s="108" t="s">
        <v>152</v>
      </c>
      <c r="AB327" s="108"/>
      <c r="AC327" s="108"/>
      <c r="AD327" s="109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9"/>
      <c r="BC327" s="5"/>
    </row>
    <row r="328" spans="1:55">
      <c r="A328" s="20">
        <v>326</v>
      </c>
      <c r="B328" s="18">
        <v>327</v>
      </c>
      <c r="C328" s="15">
        <v>1</v>
      </c>
      <c r="D328" s="18">
        <v>90</v>
      </c>
      <c r="E328" s="18">
        <v>90</v>
      </c>
      <c r="F328" s="15" t="s">
        <v>242</v>
      </c>
      <c r="G328" s="24">
        <v>9994</v>
      </c>
      <c r="H328" s="6" t="s">
        <v>631</v>
      </c>
      <c r="I328" s="6" t="s">
        <v>277</v>
      </c>
      <c r="J328" s="6" t="s">
        <v>245</v>
      </c>
      <c r="K328" s="4">
        <v>1993</v>
      </c>
      <c r="L328" s="106" t="s">
        <v>166</v>
      </c>
      <c r="M328" s="25" t="s">
        <v>117</v>
      </c>
      <c r="N328" s="16">
        <v>5</v>
      </c>
      <c r="O328" s="17">
        <v>610</v>
      </c>
      <c r="P328" s="17"/>
      <c r="Q328" s="19">
        <v>610</v>
      </c>
      <c r="R328" s="27">
        <v>610</v>
      </c>
      <c r="S328" s="107" t="s">
        <v>152</v>
      </c>
      <c r="T328" s="108" t="s">
        <v>152</v>
      </c>
      <c r="U328" s="108" t="s">
        <v>152</v>
      </c>
      <c r="V328" s="108" t="s">
        <v>152</v>
      </c>
      <c r="W328" s="108" t="s">
        <v>152</v>
      </c>
      <c r="X328" s="108" t="s">
        <v>152</v>
      </c>
      <c r="Y328" s="108" t="s">
        <v>152</v>
      </c>
      <c r="Z328" s="108" t="s">
        <v>152</v>
      </c>
      <c r="AA328" s="108" t="s">
        <v>152</v>
      </c>
      <c r="AB328" s="108"/>
      <c r="AC328" s="108"/>
      <c r="AD328" s="109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9"/>
      <c r="BC328" s="5"/>
    </row>
    <row r="329" spans="1:55">
      <c r="A329" s="20">
        <v>327</v>
      </c>
      <c r="B329" s="18">
        <v>328</v>
      </c>
      <c r="C329" s="15">
        <v>1</v>
      </c>
      <c r="D329" s="18">
        <v>28</v>
      </c>
      <c r="E329" s="18">
        <v>28</v>
      </c>
      <c r="F329" s="15" t="s">
        <v>242</v>
      </c>
      <c r="G329" s="24">
        <v>20231</v>
      </c>
      <c r="H329" s="6" t="s">
        <v>632</v>
      </c>
      <c r="I329" s="6" t="s">
        <v>410</v>
      </c>
      <c r="J329" s="6" t="s">
        <v>245</v>
      </c>
      <c r="K329" s="4">
        <v>2000</v>
      </c>
      <c r="L329" s="106" t="s">
        <v>162</v>
      </c>
      <c r="M329" s="25" t="s">
        <v>117</v>
      </c>
      <c r="N329" s="16">
        <v>5</v>
      </c>
      <c r="O329" s="17">
        <v>622</v>
      </c>
      <c r="P329" s="17">
        <v>709</v>
      </c>
      <c r="Q329" s="19">
        <v>609.5</v>
      </c>
      <c r="R329" s="27">
        <v>665.5</v>
      </c>
      <c r="S329" s="107" t="s">
        <v>152</v>
      </c>
      <c r="T329" s="108" t="s">
        <v>152</v>
      </c>
      <c r="U329" s="108">
        <v>-40</v>
      </c>
      <c r="V329" s="108" t="s">
        <v>152</v>
      </c>
      <c r="W329" s="108">
        <v>-12</v>
      </c>
      <c r="X329" s="108" t="s">
        <v>152</v>
      </c>
      <c r="Y329" s="108">
        <v>-4</v>
      </c>
      <c r="Z329" s="108" t="s">
        <v>152</v>
      </c>
      <c r="AA329" s="108" t="s">
        <v>152</v>
      </c>
      <c r="AB329" s="108"/>
      <c r="AC329" s="108"/>
      <c r="AD329" s="109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9"/>
      <c r="BC329" s="5"/>
    </row>
    <row r="330" spans="1:55">
      <c r="A330" s="20">
        <v>328</v>
      </c>
      <c r="B330" s="18">
        <v>329</v>
      </c>
      <c r="C330" s="15">
        <v>1</v>
      </c>
      <c r="D330" s="18">
        <v>51</v>
      </c>
      <c r="E330" s="18">
        <v>51</v>
      </c>
      <c r="F330" s="15" t="s">
        <v>242</v>
      </c>
      <c r="G330" s="24">
        <v>15928</v>
      </c>
      <c r="H330" s="6" t="s">
        <v>633</v>
      </c>
      <c r="I330" s="6" t="s">
        <v>451</v>
      </c>
      <c r="J330" s="6" t="s">
        <v>245</v>
      </c>
      <c r="K330" s="4">
        <v>1997</v>
      </c>
      <c r="L330" s="106" t="s">
        <v>164</v>
      </c>
      <c r="M330" s="25" t="s">
        <v>117</v>
      </c>
      <c r="N330" s="16">
        <v>5</v>
      </c>
      <c r="O330" s="17">
        <v>587</v>
      </c>
      <c r="P330" s="17">
        <v>629</v>
      </c>
      <c r="Q330" s="19">
        <v>608</v>
      </c>
      <c r="R330" s="27">
        <v>608</v>
      </c>
      <c r="S330" s="107" t="s">
        <v>152</v>
      </c>
      <c r="T330" s="108" t="s">
        <v>152</v>
      </c>
      <c r="U330" s="108" t="s">
        <v>152</v>
      </c>
      <c r="V330" s="108" t="s">
        <v>152</v>
      </c>
      <c r="W330" s="108" t="s">
        <v>152</v>
      </c>
      <c r="X330" s="108" t="s">
        <v>152</v>
      </c>
      <c r="Y330" s="108" t="s">
        <v>152</v>
      </c>
      <c r="Z330" s="108" t="s">
        <v>152</v>
      </c>
      <c r="AA330" s="108" t="s">
        <v>152</v>
      </c>
      <c r="AB330" s="108"/>
      <c r="AC330" s="108"/>
      <c r="AD330" s="109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9"/>
      <c r="BC330" s="5"/>
    </row>
    <row r="331" spans="1:55">
      <c r="A331" s="20">
        <v>329</v>
      </c>
      <c r="B331" s="18">
        <v>330</v>
      </c>
      <c r="C331" s="15">
        <v>1</v>
      </c>
      <c r="D331" s="18">
        <v>29</v>
      </c>
      <c r="E331" s="18">
        <v>29</v>
      </c>
      <c r="F331" s="15" t="s">
        <v>242</v>
      </c>
      <c r="G331" s="24" t="s">
        <v>50</v>
      </c>
      <c r="H331" s="6" t="s">
        <v>634</v>
      </c>
      <c r="I331" s="6" t="s">
        <v>390</v>
      </c>
      <c r="J331" s="6" t="s">
        <v>287</v>
      </c>
      <c r="K331" s="4">
        <v>2000</v>
      </c>
      <c r="L331" s="106" t="s">
        <v>162</v>
      </c>
      <c r="M331" s="25" t="s">
        <v>117</v>
      </c>
      <c r="N331" s="16">
        <v>5</v>
      </c>
      <c r="O331" s="17">
        <v>607</v>
      </c>
      <c r="P331" s="17"/>
      <c r="Q331" s="19">
        <v>607</v>
      </c>
      <c r="R331" s="27">
        <v>607</v>
      </c>
      <c r="S331" s="107" t="s">
        <v>152</v>
      </c>
      <c r="T331" s="108" t="s">
        <v>152</v>
      </c>
      <c r="U331" s="108" t="s">
        <v>152</v>
      </c>
      <c r="V331" s="108" t="s">
        <v>152</v>
      </c>
      <c r="W331" s="108" t="s">
        <v>152</v>
      </c>
      <c r="X331" s="108" t="s">
        <v>152</v>
      </c>
      <c r="Y331" s="108" t="s">
        <v>152</v>
      </c>
      <c r="Z331" s="108" t="s">
        <v>152</v>
      </c>
      <c r="AA331" s="108" t="s">
        <v>152</v>
      </c>
      <c r="AB331" s="108"/>
      <c r="AC331" s="108"/>
      <c r="AD331" s="109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9"/>
      <c r="BC331" s="5"/>
    </row>
    <row r="332" spans="1:55">
      <c r="A332" s="20">
        <v>330</v>
      </c>
      <c r="B332" s="18">
        <v>331</v>
      </c>
      <c r="C332" s="15">
        <v>1</v>
      </c>
      <c r="D332" s="18">
        <v>91</v>
      </c>
      <c r="E332" s="18">
        <v>91</v>
      </c>
      <c r="F332" s="15" t="s">
        <v>242</v>
      </c>
      <c r="G332" s="24">
        <v>10017</v>
      </c>
      <c r="H332" s="6" t="s">
        <v>635</v>
      </c>
      <c r="I332" s="6" t="s">
        <v>410</v>
      </c>
      <c r="J332" s="6" t="s">
        <v>245</v>
      </c>
      <c r="K332" s="4">
        <v>1992</v>
      </c>
      <c r="L332" s="106" t="s">
        <v>166</v>
      </c>
      <c r="M332" s="25" t="s">
        <v>117</v>
      </c>
      <c r="N332" s="16">
        <v>5</v>
      </c>
      <c r="O332" s="17">
        <v>604</v>
      </c>
      <c r="P332" s="17"/>
      <c r="Q332" s="19">
        <v>604</v>
      </c>
      <c r="R332" s="27">
        <v>604</v>
      </c>
      <c r="S332" s="107" t="s">
        <v>152</v>
      </c>
      <c r="T332" s="108" t="s">
        <v>152</v>
      </c>
      <c r="U332" s="108" t="s">
        <v>152</v>
      </c>
      <c r="V332" s="108" t="s">
        <v>152</v>
      </c>
      <c r="W332" s="108" t="s">
        <v>152</v>
      </c>
      <c r="X332" s="108" t="s">
        <v>152</v>
      </c>
      <c r="Y332" s="108" t="s">
        <v>152</v>
      </c>
      <c r="Z332" s="108" t="s">
        <v>152</v>
      </c>
      <c r="AA332" s="108" t="s">
        <v>152</v>
      </c>
      <c r="AB332" s="108"/>
      <c r="AC332" s="108"/>
      <c r="AD332" s="109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9"/>
      <c r="BC332" s="5"/>
    </row>
    <row r="333" spans="1:55">
      <c r="A333" s="20">
        <v>331</v>
      </c>
      <c r="B333" s="18">
        <v>332</v>
      </c>
      <c r="C333" s="15">
        <v>1</v>
      </c>
      <c r="D333" s="18">
        <v>43</v>
      </c>
      <c r="E333" s="18">
        <v>43</v>
      </c>
      <c r="F333" s="15" t="s">
        <v>242</v>
      </c>
      <c r="G333" s="24">
        <v>50150</v>
      </c>
      <c r="H333" s="6" t="s">
        <v>636</v>
      </c>
      <c r="I333" s="6" t="s">
        <v>347</v>
      </c>
      <c r="J333" s="6" t="s">
        <v>245</v>
      </c>
      <c r="K333" s="4">
        <v>1966</v>
      </c>
      <c r="L333" s="106" t="s">
        <v>170</v>
      </c>
      <c r="M333" s="25" t="s">
        <v>117</v>
      </c>
      <c r="N333" s="16">
        <v>5</v>
      </c>
      <c r="O333" s="17" t="s">
        <v>152</v>
      </c>
      <c r="P333" s="17">
        <v>603</v>
      </c>
      <c r="Q333" s="19">
        <v>603</v>
      </c>
      <c r="R333" s="27">
        <v>603</v>
      </c>
      <c r="S333" s="107" t="s">
        <v>152</v>
      </c>
      <c r="T333" s="108" t="s">
        <v>152</v>
      </c>
      <c r="U333" s="108" t="s">
        <v>152</v>
      </c>
      <c r="V333" s="108" t="s">
        <v>152</v>
      </c>
      <c r="W333" s="108" t="s">
        <v>152</v>
      </c>
      <c r="X333" s="108" t="s">
        <v>152</v>
      </c>
      <c r="Y333" s="108" t="s">
        <v>152</v>
      </c>
      <c r="Z333" s="108" t="s">
        <v>152</v>
      </c>
      <c r="AA333" s="108" t="s">
        <v>152</v>
      </c>
      <c r="AB333" s="108"/>
      <c r="AC333" s="108"/>
      <c r="AD333" s="109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9"/>
    </row>
    <row r="334" spans="1:55">
      <c r="A334" s="20">
        <v>332</v>
      </c>
      <c r="B334" s="18">
        <v>333</v>
      </c>
      <c r="C334" s="15">
        <v>1</v>
      </c>
      <c r="D334" s="18">
        <v>31</v>
      </c>
      <c r="E334" s="18">
        <v>31</v>
      </c>
      <c r="F334" s="15" t="s">
        <v>242</v>
      </c>
      <c r="G334" s="24">
        <v>18052</v>
      </c>
      <c r="H334" s="6" t="s">
        <v>637</v>
      </c>
      <c r="I334" s="6" t="s">
        <v>475</v>
      </c>
      <c r="J334" s="6" t="s">
        <v>292</v>
      </c>
      <c r="K334" s="4">
        <v>1973</v>
      </c>
      <c r="L334" s="106" t="s">
        <v>168</v>
      </c>
      <c r="M334" s="25" t="s">
        <v>117</v>
      </c>
      <c r="N334" s="16">
        <v>5</v>
      </c>
      <c r="O334" s="17">
        <v>603</v>
      </c>
      <c r="P334" s="17"/>
      <c r="Q334" s="19">
        <v>603</v>
      </c>
      <c r="R334" s="27">
        <v>603</v>
      </c>
      <c r="S334" s="107" t="s">
        <v>152</v>
      </c>
      <c r="T334" s="108" t="s">
        <v>152</v>
      </c>
      <c r="U334" s="108" t="s">
        <v>152</v>
      </c>
      <c r="V334" s="108" t="s">
        <v>152</v>
      </c>
      <c r="W334" s="108" t="s">
        <v>152</v>
      </c>
      <c r="X334" s="108" t="s">
        <v>152</v>
      </c>
      <c r="Y334" s="108" t="s">
        <v>152</v>
      </c>
      <c r="Z334" s="108" t="s">
        <v>152</v>
      </c>
      <c r="AA334" s="108" t="s">
        <v>152</v>
      </c>
      <c r="AB334" s="108"/>
      <c r="AC334" s="108"/>
      <c r="AD334" s="109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9"/>
      <c r="BC334" s="5"/>
    </row>
    <row r="335" spans="1:55">
      <c r="A335" s="20">
        <v>333</v>
      </c>
      <c r="B335" s="18">
        <v>334</v>
      </c>
      <c r="C335" s="15">
        <v>1</v>
      </c>
      <c r="D335" s="18">
        <v>11</v>
      </c>
      <c r="E335" s="18">
        <v>12</v>
      </c>
      <c r="F335" s="15">
        <v>1</v>
      </c>
      <c r="G335" s="24">
        <v>16939</v>
      </c>
      <c r="H335" s="6" t="s">
        <v>638</v>
      </c>
      <c r="I335" s="6" t="s">
        <v>255</v>
      </c>
      <c r="J335" s="6" t="s">
        <v>245</v>
      </c>
      <c r="K335" s="4">
        <v>2003</v>
      </c>
      <c r="L335" s="106" t="s">
        <v>160</v>
      </c>
      <c r="M335" s="25" t="s">
        <v>117</v>
      </c>
      <c r="N335" s="16">
        <v>5</v>
      </c>
      <c r="O335" s="17">
        <v>636</v>
      </c>
      <c r="P335" s="17">
        <v>647</v>
      </c>
      <c r="Q335" s="19">
        <v>602.5</v>
      </c>
      <c r="R335" s="27">
        <v>641.5</v>
      </c>
      <c r="S335" s="107" t="s">
        <v>152</v>
      </c>
      <c r="T335" s="108" t="s">
        <v>152</v>
      </c>
      <c r="U335" s="108">
        <v>-10</v>
      </c>
      <c r="V335" s="108">
        <v>-18</v>
      </c>
      <c r="W335" s="108" t="s">
        <v>152</v>
      </c>
      <c r="X335" s="108" t="s">
        <v>152</v>
      </c>
      <c r="Y335" s="108">
        <v>-9</v>
      </c>
      <c r="Z335" s="108">
        <v>-2</v>
      </c>
      <c r="AA335" s="108" t="s">
        <v>152</v>
      </c>
      <c r="AB335" s="108"/>
      <c r="AC335" s="108"/>
      <c r="AD335" s="109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9"/>
      <c r="BC335" s="5"/>
    </row>
    <row r="336" spans="1:55">
      <c r="A336" s="20">
        <v>334</v>
      </c>
      <c r="B336" s="18">
        <v>335</v>
      </c>
      <c r="C336" s="15">
        <v>1</v>
      </c>
      <c r="D336" s="18">
        <v>44</v>
      </c>
      <c r="E336" s="18">
        <v>44</v>
      </c>
      <c r="F336" s="15" t="s">
        <v>242</v>
      </c>
      <c r="G336" s="24">
        <v>1026</v>
      </c>
      <c r="H336" s="6" t="s">
        <v>639</v>
      </c>
      <c r="I336" s="6" t="s">
        <v>492</v>
      </c>
      <c r="J336" s="6" t="s">
        <v>245</v>
      </c>
      <c r="K336" s="4">
        <v>1966</v>
      </c>
      <c r="L336" s="106" t="s">
        <v>170</v>
      </c>
      <c r="M336" s="25" t="s">
        <v>117</v>
      </c>
      <c r="N336" s="16">
        <v>5</v>
      </c>
      <c r="O336" s="17" t="s">
        <v>152</v>
      </c>
      <c r="P336" s="17">
        <v>602</v>
      </c>
      <c r="Q336" s="19">
        <v>602</v>
      </c>
      <c r="R336" s="27">
        <v>602</v>
      </c>
      <c r="S336" s="107" t="s">
        <v>152</v>
      </c>
      <c r="T336" s="108" t="s">
        <v>152</v>
      </c>
      <c r="U336" s="108" t="s">
        <v>152</v>
      </c>
      <c r="V336" s="108" t="s">
        <v>152</v>
      </c>
      <c r="W336" s="108" t="s">
        <v>152</v>
      </c>
      <c r="X336" s="108" t="s">
        <v>152</v>
      </c>
      <c r="Y336" s="108" t="s">
        <v>152</v>
      </c>
      <c r="Z336" s="108" t="s">
        <v>152</v>
      </c>
      <c r="AA336" s="108" t="s">
        <v>152</v>
      </c>
      <c r="AB336" s="108"/>
      <c r="AC336" s="108"/>
      <c r="AD336" s="109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9"/>
      <c r="BC336" s="5"/>
    </row>
    <row r="337" spans="1:55">
      <c r="A337" s="20">
        <v>335</v>
      </c>
      <c r="B337" s="18">
        <v>336</v>
      </c>
      <c r="C337" s="15">
        <v>1</v>
      </c>
      <c r="D337" s="18">
        <v>30</v>
      </c>
      <c r="E337" s="18">
        <v>30</v>
      </c>
      <c r="F337" s="15" t="s">
        <v>242</v>
      </c>
      <c r="G337" s="24">
        <v>19573</v>
      </c>
      <c r="H337" s="6" t="s">
        <v>640</v>
      </c>
      <c r="I337" s="6" t="s">
        <v>289</v>
      </c>
      <c r="J337" s="6" t="s">
        <v>245</v>
      </c>
      <c r="K337" s="4">
        <v>1999</v>
      </c>
      <c r="L337" s="106" t="s">
        <v>162</v>
      </c>
      <c r="M337" s="25" t="s">
        <v>117</v>
      </c>
      <c r="N337" s="16">
        <v>5</v>
      </c>
      <c r="O337" s="17">
        <v>530</v>
      </c>
      <c r="P337" s="17">
        <v>673</v>
      </c>
      <c r="Q337" s="19">
        <v>601.5</v>
      </c>
      <c r="R337" s="27">
        <v>601.5</v>
      </c>
      <c r="S337" s="107" t="s">
        <v>152</v>
      </c>
      <c r="T337" s="108" t="s">
        <v>152</v>
      </c>
      <c r="U337" s="108" t="s">
        <v>152</v>
      </c>
      <c r="V337" s="108" t="s">
        <v>152</v>
      </c>
      <c r="W337" s="108" t="s">
        <v>152</v>
      </c>
      <c r="X337" s="108" t="s">
        <v>152</v>
      </c>
      <c r="Y337" s="108" t="s">
        <v>152</v>
      </c>
      <c r="Z337" s="108" t="s">
        <v>152</v>
      </c>
      <c r="AA337" s="108" t="s">
        <v>152</v>
      </c>
      <c r="AB337" s="108"/>
      <c r="AC337" s="108"/>
      <c r="AD337" s="109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9"/>
    </row>
    <row r="338" spans="1:55">
      <c r="A338" s="20">
        <v>336</v>
      </c>
      <c r="B338" s="18">
        <v>337</v>
      </c>
      <c r="C338" s="15">
        <v>1</v>
      </c>
      <c r="D338" s="18">
        <v>14</v>
      </c>
      <c r="E338" s="18">
        <v>14</v>
      </c>
      <c r="F338" s="15" t="s">
        <v>242</v>
      </c>
      <c r="G338" s="24" t="s">
        <v>237</v>
      </c>
      <c r="H338" s="6" t="s">
        <v>641</v>
      </c>
      <c r="I338" s="6" t="s">
        <v>642</v>
      </c>
      <c r="J338" s="6" t="s">
        <v>287</v>
      </c>
      <c r="K338" s="4">
        <v>1957</v>
      </c>
      <c r="L338" s="106" t="s">
        <v>174</v>
      </c>
      <c r="M338" s="25" t="s">
        <v>117</v>
      </c>
      <c r="N338" s="16">
        <v>5</v>
      </c>
      <c r="O338" s="17"/>
      <c r="P338" s="17"/>
      <c r="Q338" s="19">
        <v>601</v>
      </c>
      <c r="R338" s="27">
        <v>650</v>
      </c>
      <c r="S338" s="107" t="s">
        <v>152</v>
      </c>
      <c r="T338" s="108" t="s">
        <v>152</v>
      </c>
      <c r="U338" s="108" t="s">
        <v>152</v>
      </c>
      <c r="V338" s="108" t="s">
        <v>152</v>
      </c>
      <c r="W338" s="108" t="s">
        <v>152</v>
      </c>
      <c r="X338" s="108" t="s">
        <v>152</v>
      </c>
      <c r="Y338" s="108">
        <v>-49</v>
      </c>
      <c r="Z338" s="108" t="s">
        <v>152</v>
      </c>
      <c r="AA338" s="108" t="s">
        <v>152</v>
      </c>
      <c r="AB338" s="108"/>
      <c r="AC338" s="108"/>
      <c r="AD338" s="109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9"/>
      <c r="BC338" s="5"/>
    </row>
    <row r="339" spans="1:55">
      <c r="A339" s="20">
        <v>337</v>
      </c>
      <c r="B339" s="18">
        <v>338</v>
      </c>
      <c r="C339" s="15">
        <v>1</v>
      </c>
      <c r="D339" s="18">
        <v>1</v>
      </c>
      <c r="E339" s="18">
        <v>1</v>
      </c>
      <c r="F339" s="15" t="s">
        <v>242</v>
      </c>
      <c r="G339" s="24">
        <v>15617</v>
      </c>
      <c r="H339" s="6" t="s">
        <v>643</v>
      </c>
      <c r="I339" s="6" t="s">
        <v>274</v>
      </c>
      <c r="J339" s="6" t="s">
        <v>245</v>
      </c>
      <c r="K339" s="4">
        <v>2004</v>
      </c>
      <c r="L339" s="106" t="s">
        <v>158</v>
      </c>
      <c r="M339" s="25" t="s">
        <v>117</v>
      </c>
      <c r="N339" s="16">
        <v>4</v>
      </c>
      <c r="O339" s="17">
        <v>582</v>
      </c>
      <c r="P339" s="17">
        <v>575</v>
      </c>
      <c r="Q339" s="19">
        <v>598.5</v>
      </c>
      <c r="R339" s="27">
        <v>578.5</v>
      </c>
      <c r="S339" s="107" t="s">
        <v>152</v>
      </c>
      <c r="T339" s="108">
        <v>20</v>
      </c>
      <c r="U339" s="108" t="s">
        <v>152</v>
      </c>
      <c r="V339" s="108" t="s">
        <v>152</v>
      </c>
      <c r="W339" s="108" t="s">
        <v>152</v>
      </c>
      <c r="X339" s="108" t="s">
        <v>152</v>
      </c>
      <c r="Y339" s="108" t="s">
        <v>152</v>
      </c>
      <c r="Z339" s="108" t="s">
        <v>152</v>
      </c>
      <c r="AA339" s="108" t="s">
        <v>152</v>
      </c>
      <c r="AB339" s="108"/>
      <c r="AC339" s="108"/>
      <c r="AD339" s="109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9"/>
      <c r="BC339" s="5"/>
    </row>
    <row r="340" spans="1:55">
      <c r="A340" s="20">
        <v>338</v>
      </c>
      <c r="B340" s="18">
        <v>339</v>
      </c>
      <c r="C340" s="15">
        <v>1</v>
      </c>
      <c r="D340" s="18">
        <v>52</v>
      </c>
      <c r="E340" s="18">
        <v>52</v>
      </c>
      <c r="F340" s="15" t="s">
        <v>242</v>
      </c>
      <c r="G340" s="24">
        <v>15621</v>
      </c>
      <c r="H340" s="6" t="s">
        <v>644</v>
      </c>
      <c r="I340" s="6" t="s">
        <v>248</v>
      </c>
      <c r="J340" s="6" t="s">
        <v>245</v>
      </c>
      <c r="K340" s="4">
        <v>1997</v>
      </c>
      <c r="L340" s="106" t="s">
        <v>164</v>
      </c>
      <c r="M340" s="25" t="s">
        <v>117</v>
      </c>
      <c r="N340" s="16">
        <v>4</v>
      </c>
      <c r="O340" s="17">
        <v>554</v>
      </c>
      <c r="P340" s="17">
        <v>637</v>
      </c>
      <c r="Q340" s="19">
        <v>595.5</v>
      </c>
      <c r="R340" s="27">
        <v>595.5</v>
      </c>
      <c r="S340" s="107" t="s">
        <v>152</v>
      </c>
      <c r="T340" s="108" t="s">
        <v>152</v>
      </c>
      <c r="U340" s="108" t="s">
        <v>152</v>
      </c>
      <c r="V340" s="108" t="s">
        <v>152</v>
      </c>
      <c r="W340" s="108" t="s">
        <v>152</v>
      </c>
      <c r="X340" s="108" t="s">
        <v>152</v>
      </c>
      <c r="Y340" s="108" t="s">
        <v>152</v>
      </c>
      <c r="Z340" s="108" t="s">
        <v>152</v>
      </c>
      <c r="AA340" s="108" t="s">
        <v>152</v>
      </c>
      <c r="AB340" s="108"/>
      <c r="AC340" s="108"/>
      <c r="AD340" s="109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9"/>
      <c r="BC340" s="5"/>
    </row>
    <row r="341" spans="1:55">
      <c r="A341" s="20">
        <v>339</v>
      </c>
      <c r="B341" s="18">
        <v>340</v>
      </c>
      <c r="C341" s="15">
        <v>1</v>
      </c>
      <c r="D341" s="18">
        <v>92</v>
      </c>
      <c r="E341" s="18">
        <v>92</v>
      </c>
      <c r="F341" s="15" t="s">
        <v>242</v>
      </c>
      <c r="G341" s="24">
        <v>6974</v>
      </c>
      <c r="H341" s="6" t="s">
        <v>645</v>
      </c>
      <c r="I341" s="6" t="s">
        <v>462</v>
      </c>
      <c r="J341" s="6" t="s">
        <v>245</v>
      </c>
      <c r="K341" s="4">
        <v>1980</v>
      </c>
      <c r="L341" s="106" t="s">
        <v>166</v>
      </c>
      <c r="M341" s="25" t="s">
        <v>117</v>
      </c>
      <c r="N341" s="16">
        <v>4</v>
      </c>
      <c r="O341" s="17">
        <v>563</v>
      </c>
      <c r="P341" s="17">
        <v>626</v>
      </c>
      <c r="Q341" s="19">
        <v>594.5</v>
      </c>
      <c r="R341" s="27">
        <v>594.5</v>
      </c>
      <c r="S341" s="107" t="s">
        <v>152</v>
      </c>
      <c r="T341" s="108" t="s">
        <v>152</v>
      </c>
      <c r="U341" s="108" t="s">
        <v>152</v>
      </c>
      <c r="V341" s="108" t="s">
        <v>152</v>
      </c>
      <c r="W341" s="108" t="s">
        <v>152</v>
      </c>
      <c r="X341" s="108" t="s">
        <v>152</v>
      </c>
      <c r="Y341" s="108" t="s">
        <v>152</v>
      </c>
      <c r="Z341" s="108" t="s">
        <v>152</v>
      </c>
      <c r="AA341" s="108" t="s">
        <v>152</v>
      </c>
      <c r="AB341" s="108"/>
      <c r="AC341" s="108"/>
      <c r="AD341" s="109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9"/>
      <c r="BC341" s="5"/>
    </row>
    <row r="342" spans="1:55">
      <c r="A342" s="20">
        <v>340</v>
      </c>
      <c r="B342" s="18">
        <v>341</v>
      </c>
      <c r="C342" s="15">
        <v>1</v>
      </c>
      <c r="D342" s="18">
        <v>12</v>
      </c>
      <c r="E342" s="18">
        <v>13</v>
      </c>
      <c r="F342" s="15">
        <v>1</v>
      </c>
      <c r="G342" s="24">
        <v>19717</v>
      </c>
      <c r="H342" s="6" t="s">
        <v>646</v>
      </c>
      <c r="I342" s="6" t="s">
        <v>248</v>
      </c>
      <c r="J342" s="6" t="s">
        <v>245</v>
      </c>
      <c r="K342" s="4">
        <v>2002</v>
      </c>
      <c r="L342" s="106" t="s">
        <v>160</v>
      </c>
      <c r="M342" s="25" t="s">
        <v>117</v>
      </c>
      <c r="N342" s="16">
        <v>4</v>
      </c>
      <c r="O342" s="17">
        <v>513</v>
      </c>
      <c r="P342" s="17">
        <v>554</v>
      </c>
      <c r="Q342" s="19">
        <v>594.5</v>
      </c>
      <c r="R342" s="27">
        <v>533.5</v>
      </c>
      <c r="S342" s="107" t="s">
        <v>152</v>
      </c>
      <c r="T342" s="108" t="s">
        <v>152</v>
      </c>
      <c r="U342" s="108" t="s">
        <v>152</v>
      </c>
      <c r="V342" s="108" t="s">
        <v>152</v>
      </c>
      <c r="W342" s="108">
        <v>19</v>
      </c>
      <c r="X342" s="108">
        <v>10</v>
      </c>
      <c r="Y342" s="108">
        <v>50</v>
      </c>
      <c r="Z342" s="108">
        <v>-18</v>
      </c>
      <c r="AA342" s="108" t="s">
        <v>152</v>
      </c>
      <c r="AB342" s="108"/>
      <c r="AC342" s="108"/>
      <c r="AD342" s="109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9"/>
      <c r="BC342" s="5"/>
    </row>
    <row r="343" spans="1:55">
      <c r="A343" s="20">
        <v>341</v>
      </c>
      <c r="B343" s="18">
        <v>408</v>
      </c>
      <c r="C343" s="15">
        <v>67</v>
      </c>
      <c r="D343" s="18">
        <v>14</v>
      </c>
      <c r="E343" s="18">
        <v>15</v>
      </c>
      <c r="F343" s="15">
        <v>1</v>
      </c>
      <c r="G343" s="24">
        <v>15595</v>
      </c>
      <c r="H343" s="6" t="s">
        <v>647</v>
      </c>
      <c r="I343" s="6" t="s">
        <v>274</v>
      </c>
      <c r="J343" s="6" t="s">
        <v>245</v>
      </c>
      <c r="K343" s="4">
        <v>2001</v>
      </c>
      <c r="L343" s="106" t="s">
        <v>161</v>
      </c>
      <c r="M343" s="25" t="s">
        <v>120</v>
      </c>
      <c r="N343" s="16">
        <v>4</v>
      </c>
      <c r="O343" s="17">
        <v>641</v>
      </c>
      <c r="P343" s="17">
        <v>526</v>
      </c>
      <c r="Q343" s="19">
        <v>594.5</v>
      </c>
      <c r="R343" s="27">
        <v>583.5</v>
      </c>
      <c r="S343" s="107" t="s">
        <v>152</v>
      </c>
      <c r="T343" s="108">
        <v>-1</v>
      </c>
      <c r="U343" s="108" t="s">
        <v>152</v>
      </c>
      <c r="V343" s="108" t="s">
        <v>152</v>
      </c>
      <c r="W343" s="108" t="s">
        <v>152</v>
      </c>
      <c r="X343" s="108" t="s">
        <v>152</v>
      </c>
      <c r="Y343" s="108" t="s">
        <v>152</v>
      </c>
      <c r="Z343" s="108">
        <v>-37</v>
      </c>
      <c r="AA343" s="108">
        <v>49</v>
      </c>
      <c r="AB343" s="108"/>
      <c r="AC343" s="108"/>
      <c r="AD343" s="109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9"/>
      <c r="BC343" s="5"/>
    </row>
    <row r="344" spans="1:55">
      <c r="A344" s="20">
        <v>342</v>
      </c>
      <c r="B344" s="18">
        <v>342</v>
      </c>
      <c r="C344" s="15" t="s">
        <v>242</v>
      </c>
      <c r="D344" s="18">
        <v>93</v>
      </c>
      <c r="E344" s="18">
        <v>93</v>
      </c>
      <c r="F344" s="15" t="s">
        <v>242</v>
      </c>
      <c r="G344" s="24">
        <v>2399</v>
      </c>
      <c r="H344" s="6" t="s">
        <v>648</v>
      </c>
      <c r="I344" s="6" t="s">
        <v>253</v>
      </c>
      <c r="J344" s="6" t="s">
        <v>245</v>
      </c>
      <c r="K344" s="4">
        <v>1983</v>
      </c>
      <c r="L344" s="106" t="s">
        <v>166</v>
      </c>
      <c r="M344" s="25" t="s">
        <v>117</v>
      </c>
      <c r="N344" s="16">
        <v>4</v>
      </c>
      <c r="O344" s="17">
        <v>577</v>
      </c>
      <c r="P344" s="17">
        <v>610</v>
      </c>
      <c r="Q344" s="19">
        <v>593.5</v>
      </c>
      <c r="R344" s="27">
        <v>593.5</v>
      </c>
      <c r="S344" s="107" t="s">
        <v>152</v>
      </c>
      <c r="T344" s="108" t="s">
        <v>152</v>
      </c>
      <c r="U344" s="108" t="s">
        <v>152</v>
      </c>
      <c r="V344" s="108" t="s">
        <v>152</v>
      </c>
      <c r="W344" s="108" t="s">
        <v>152</v>
      </c>
      <c r="X344" s="108" t="s">
        <v>152</v>
      </c>
      <c r="Y344" s="108" t="s">
        <v>152</v>
      </c>
      <c r="Z344" s="108" t="s">
        <v>152</v>
      </c>
      <c r="AA344" s="108" t="s">
        <v>152</v>
      </c>
      <c r="AB344" s="108"/>
      <c r="AC344" s="108"/>
      <c r="AD344" s="109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9"/>
      <c r="BC344" s="5"/>
    </row>
    <row r="345" spans="1:55">
      <c r="A345" s="20">
        <v>343</v>
      </c>
      <c r="B345" s="18">
        <v>343</v>
      </c>
      <c r="C345" s="15" t="s">
        <v>242</v>
      </c>
      <c r="D345" s="18">
        <v>6</v>
      </c>
      <c r="E345" s="18">
        <v>6</v>
      </c>
      <c r="F345" s="15" t="s">
        <v>242</v>
      </c>
      <c r="G345" s="24">
        <v>6670</v>
      </c>
      <c r="H345" s="6" t="s">
        <v>649</v>
      </c>
      <c r="I345" s="6" t="s">
        <v>447</v>
      </c>
      <c r="J345" s="6" t="s">
        <v>245</v>
      </c>
      <c r="K345" s="4">
        <v>1952</v>
      </c>
      <c r="L345" s="106" t="s">
        <v>172</v>
      </c>
      <c r="M345" s="25" t="s">
        <v>117</v>
      </c>
      <c r="N345" s="16">
        <v>4</v>
      </c>
      <c r="O345" s="17">
        <v>604</v>
      </c>
      <c r="P345" s="17"/>
      <c r="Q345" s="19">
        <v>593</v>
      </c>
      <c r="R345" s="27">
        <v>604</v>
      </c>
      <c r="S345" s="107" t="s">
        <v>152</v>
      </c>
      <c r="T345" s="108" t="s">
        <v>152</v>
      </c>
      <c r="U345" s="108" t="s">
        <v>152</v>
      </c>
      <c r="V345" s="108" t="s">
        <v>152</v>
      </c>
      <c r="W345" s="108">
        <v>-11</v>
      </c>
      <c r="X345" s="108" t="s">
        <v>152</v>
      </c>
      <c r="Y345" s="108" t="s">
        <v>152</v>
      </c>
      <c r="Z345" s="108" t="s">
        <v>152</v>
      </c>
      <c r="AA345" s="108" t="s">
        <v>152</v>
      </c>
      <c r="AB345" s="108"/>
      <c r="AC345" s="108"/>
      <c r="AD345" s="109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9"/>
      <c r="BC345" s="5"/>
    </row>
    <row r="346" spans="1:55">
      <c r="A346" s="20">
        <v>344</v>
      </c>
      <c r="B346" s="18">
        <v>344</v>
      </c>
      <c r="C346" s="15" t="s">
        <v>242</v>
      </c>
      <c r="D346" s="18">
        <v>53</v>
      </c>
      <c r="E346" s="18">
        <v>53</v>
      </c>
      <c r="F346" s="15" t="s">
        <v>242</v>
      </c>
      <c r="G346" s="24">
        <v>7760</v>
      </c>
      <c r="H346" s="6" t="s">
        <v>650</v>
      </c>
      <c r="I346" s="6" t="s">
        <v>248</v>
      </c>
      <c r="J346" s="6" t="s">
        <v>245</v>
      </c>
      <c r="K346" s="4">
        <v>1997</v>
      </c>
      <c r="L346" s="106" t="s">
        <v>164</v>
      </c>
      <c r="M346" s="25" t="s">
        <v>117</v>
      </c>
      <c r="N346" s="16">
        <v>4</v>
      </c>
      <c r="O346" s="17">
        <v>593</v>
      </c>
      <c r="P346" s="17"/>
      <c r="Q346" s="19">
        <v>593</v>
      </c>
      <c r="R346" s="27">
        <v>593</v>
      </c>
      <c r="S346" s="107" t="s">
        <v>152</v>
      </c>
      <c r="T346" s="108" t="s">
        <v>152</v>
      </c>
      <c r="U346" s="108" t="s">
        <v>152</v>
      </c>
      <c r="V346" s="108" t="s">
        <v>152</v>
      </c>
      <c r="W346" s="108" t="s">
        <v>152</v>
      </c>
      <c r="X346" s="108" t="s">
        <v>152</v>
      </c>
      <c r="Y346" s="108" t="s">
        <v>152</v>
      </c>
      <c r="Z346" s="108" t="s">
        <v>152</v>
      </c>
      <c r="AA346" s="108" t="s">
        <v>152</v>
      </c>
      <c r="AB346" s="108"/>
      <c r="AC346" s="108"/>
      <c r="AD346" s="109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9"/>
      <c r="BC346" s="5"/>
    </row>
    <row r="347" spans="1:55">
      <c r="A347" s="20">
        <v>345</v>
      </c>
      <c r="B347" s="18">
        <v>345</v>
      </c>
      <c r="C347" s="15" t="s">
        <v>242</v>
      </c>
      <c r="D347" s="18">
        <v>31</v>
      </c>
      <c r="E347" s="18">
        <v>31</v>
      </c>
      <c r="F347" s="15" t="s">
        <v>242</v>
      </c>
      <c r="G347" s="24">
        <v>17239</v>
      </c>
      <c r="H347" s="6" t="s">
        <v>651</v>
      </c>
      <c r="I347" s="6" t="s">
        <v>652</v>
      </c>
      <c r="J347" s="6" t="s">
        <v>245</v>
      </c>
      <c r="K347" s="4">
        <v>2001</v>
      </c>
      <c r="L347" s="106" t="s">
        <v>162</v>
      </c>
      <c r="M347" s="25" t="s">
        <v>117</v>
      </c>
      <c r="N347" s="16">
        <v>4</v>
      </c>
      <c r="O347" s="17">
        <v>602</v>
      </c>
      <c r="P347" s="17">
        <v>582</v>
      </c>
      <c r="Q347" s="19">
        <v>592</v>
      </c>
      <c r="R347" s="27">
        <v>592</v>
      </c>
      <c r="S347" s="107" t="s">
        <v>152</v>
      </c>
      <c r="T347" s="108" t="s">
        <v>152</v>
      </c>
      <c r="U347" s="108" t="s">
        <v>152</v>
      </c>
      <c r="V347" s="108" t="s">
        <v>152</v>
      </c>
      <c r="W347" s="108" t="s">
        <v>152</v>
      </c>
      <c r="X347" s="108" t="s">
        <v>152</v>
      </c>
      <c r="Y347" s="108" t="s">
        <v>152</v>
      </c>
      <c r="Z347" s="108" t="s">
        <v>152</v>
      </c>
      <c r="AA347" s="108" t="s">
        <v>152</v>
      </c>
      <c r="AB347" s="108"/>
      <c r="AC347" s="108"/>
      <c r="AD347" s="109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9"/>
      <c r="BC347" s="5"/>
    </row>
    <row r="348" spans="1:55">
      <c r="A348" s="20">
        <v>346</v>
      </c>
      <c r="B348" s="18">
        <v>346</v>
      </c>
      <c r="C348" s="15" t="s">
        <v>242</v>
      </c>
      <c r="D348" s="18">
        <v>4</v>
      </c>
      <c r="E348" s="18">
        <v>4</v>
      </c>
      <c r="F348" s="15" t="s">
        <v>242</v>
      </c>
      <c r="G348" s="24">
        <v>18412</v>
      </c>
      <c r="H348" s="6" t="s">
        <v>653</v>
      </c>
      <c r="I348" s="6" t="s">
        <v>248</v>
      </c>
      <c r="J348" s="6" t="s">
        <v>245</v>
      </c>
      <c r="K348" s="4">
        <v>2003</v>
      </c>
      <c r="L348" s="106" t="s">
        <v>159</v>
      </c>
      <c r="M348" s="25" t="s">
        <v>120</v>
      </c>
      <c r="N348" s="16">
        <v>4</v>
      </c>
      <c r="O348" s="17">
        <v>546</v>
      </c>
      <c r="P348" s="17">
        <v>536</v>
      </c>
      <c r="Q348" s="19">
        <v>592</v>
      </c>
      <c r="R348" s="27">
        <v>541</v>
      </c>
      <c r="S348" s="107" t="s">
        <v>152</v>
      </c>
      <c r="T348" s="108" t="s">
        <v>152</v>
      </c>
      <c r="U348" s="108" t="s">
        <v>152</v>
      </c>
      <c r="V348" s="108" t="s">
        <v>152</v>
      </c>
      <c r="W348" s="108">
        <v>-6</v>
      </c>
      <c r="X348" s="108">
        <v>25</v>
      </c>
      <c r="Y348" s="108">
        <v>32</v>
      </c>
      <c r="Z348" s="108" t="s">
        <v>152</v>
      </c>
      <c r="AA348" s="108" t="s">
        <v>152</v>
      </c>
      <c r="AB348" s="108"/>
      <c r="AC348" s="108"/>
      <c r="AD348" s="109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9"/>
      <c r="BC348" s="5"/>
    </row>
    <row r="349" spans="1:55">
      <c r="A349" s="20">
        <v>347</v>
      </c>
      <c r="B349" s="18">
        <v>347</v>
      </c>
      <c r="C349" s="15" t="s">
        <v>242</v>
      </c>
      <c r="D349" s="18">
        <v>94</v>
      </c>
      <c r="E349" s="18">
        <v>94</v>
      </c>
      <c r="F349" s="15" t="s">
        <v>242</v>
      </c>
      <c r="G349" s="24">
        <v>4465</v>
      </c>
      <c r="H349" s="6" t="s">
        <v>654</v>
      </c>
      <c r="I349" s="6" t="s">
        <v>266</v>
      </c>
      <c r="J349" s="6" t="s">
        <v>245</v>
      </c>
      <c r="K349" s="4">
        <v>1993</v>
      </c>
      <c r="L349" s="106" t="s">
        <v>166</v>
      </c>
      <c r="M349" s="25" t="s">
        <v>117</v>
      </c>
      <c r="N349" s="16">
        <v>4</v>
      </c>
      <c r="O349" s="17">
        <v>592</v>
      </c>
      <c r="P349" s="17"/>
      <c r="Q349" s="19">
        <v>592</v>
      </c>
      <c r="R349" s="27">
        <v>592</v>
      </c>
      <c r="S349" s="107" t="s">
        <v>152</v>
      </c>
      <c r="T349" s="108" t="s">
        <v>152</v>
      </c>
      <c r="U349" s="108" t="s">
        <v>152</v>
      </c>
      <c r="V349" s="108" t="s">
        <v>152</v>
      </c>
      <c r="W349" s="108" t="s">
        <v>152</v>
      </c>
      <c r="X349" s="108" t="s">
        <v>152</v>
      </c>
      <c r="Y349" s="108" t="s">
        <v>152</v>
      </c>
      <c r="Z349" s="108" t="s">
        <v>152</v>
      </c>
      <c r="AA349" s="108" t="s">
        <v>152</v>
      </c>
      <c r="AB349" s="108"/>
      <c r="AC349" s="108"/>
      <c r="AD349" s="109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9"/>
      <c r="BC349" s="5"/>
    </row>
    <row r="350" spans="1:55">
      <c r="A350" s="20">
        <v>348</v>
      </c>
      <c r="B350" s="18">
        <v>348</v>
      </c>
      <c r="C350" s="15" t="s">
        <v>242</v>
      </c>
      <c r="D350" s="18">
        <v>5</v>
      </c>
      <c r="E350" s="18">
        <v>5</v>
      </c>
      <c r="F350" s="15" t="s">
        <v>242</v>
      </c>
      <c r="G350" s="24">
        <v>19714</v>
      </c>
      <c r="H350" s="6" t="s">
        <v>655</v>
      </c>
      <c r="I350" s="6" t="s">
        <v>317</v>
      </c>
      <c r="J350" s="6" t="s">
        <v>245</v>
      </c>
      <c r="K350" s="4">
        <v>2003</v>
      </c>
      <c r="L350" s="106" t="s">
        <v>159</v>
      </c>
      <c r="M350" s="25" t="s">
        <v>120</v>
      </c>
      <c r="N350" s="16">
        <v>4</v>
      </c>
      <c r="O350" s="17">
        <v>599</v>
      </c>
      <c r="P350" s="17">
        <v>623</v>
      </c>
      <c r="Q350" s="19">
        <v>591</v>
      </c>
      <c r="R350" s="27">
        <v>611</v>
      </c>
      <c r="S350" s="107">
        <v>-22</v>
      </c>
      <c r="T350" s="108">
        <v>-6</v>
      </c>
      <c r="U350" s="108">
        <v>11</v>
      </c>
      <c r="V350" s="108" t="s">
        <v>152</v>
      </c>
      <c r="W350" s="108">
        <v>-43</v>
      </c>
      <c r="X350" s="108">
        <v>-24</v>
      </c>
      <c r="Y350" s="108">
        <v>35</v>
      </c>
      <c r="Z350" s="108">
        <v>29</v>
      </c>
      <c r="AA350" s="108" t="s">
        <v>152</v>
      </c>
      <c r="AB350" s="108"/>
      <c r="AC350" s="108"/>
      <c r="AD350" s="109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9"/>
      <c r="BC350" s="5"/>
    </row>
    <row r="351" spans="1:55">
      <c r="A351" s="20">
        <v>349</v>
      </c>
      <c r="B351" s="18">
        <v>349</v>
      </c>
      <c r="C351" s="15" t="s">
        <v>242</v>
      </c>
      <c r="D351" s="18">
        <v>45</v>
      </c>
      <c r="E351" s="18">
        <v>45</v>
      </c>
      <c r="F351" s="15" t="s">
        <v>242</v>
      </c>
      <c r="G351" s="24">
        <v>1059</v>
      </c>
      <c r="H351" s="6" t="s">
        <v>656</v>
      </c>
      <c r="I351" s="6" t="s">
        <v>447</v>
      </c>
      <c r="J351" s="6" t="s">
        <v>245</v>
      </c>
      <c r="K351" s="4">
        <v>1967</v>
      </c>
      <c r="L351" s="106" t="s">
        <v>170</v>
      </c>
      <c r="M351" s="25" t="s">
        <v>117</v>
      </c>
      <c r="N351" s="16">
        <v>4</v>
      </c>
      <c r="O351" s="17">
        <v>639</v>
      </c>
      <c r="P351" s="17">
        <v>540</v>
      </c>
      <c r="Q351" s="19">
        <v>589.5</v>
      </c>
      <c r="R351" s="27">
        <v>589.5</v>
      </c>
      <c r="S351" s="107" t="s">
        <v>152</v>
      </c>
      <c r="T351" s="108" t="s">
        <v>152</v>
      </c>
      <c r="U351" s="108" t="s">
        <v>152</v>
      </c>
      <c r="V351" s="108" t="s">
        <v>152</v>
      </c>
      <c r="W351" s="108" t="s">
        <v>152</v>
      </c>
      <c r="X351" s="108" t="s">
        <v>152</v>
      </c>
      <c r="Y351" s="108" t="s">
        <v>152</v>
      </c>
      <c r="Z351" s="108" t="s">
        <v>152</v>
      </c>
      <c r="AA351" s="108" t="s">
        <v>152</v>
      </c>
      <c r="AB351" s="108"/>
      <c r="AC351" s="108"/>
      <c r="AD351" s="109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9"/>
      <c r="BC351" s="5"/>
    </row>
    <row r="352" spans="1:55">
      <c r="A352" s="20">
        <v>350</v>
      </c>
      <c r="B352" s="18">
        <v>350</v>
      </c>
      <c r="C352" s="15" t="s">
        <v>242</v>
      </c>
      <c r="D352" s="18">
        <v>19</v>
      </c>
      <c r="E352" s="18">
        <v>19</v>
      </c>
      <c r="F352" s="15" t="s">
        <v>242</v>
      </c>
      <c r="G352" s="24">
        <v>2336</v>
      </c>
      <c r="H352" s="6" t="s">
        <v>657</v>
      </c>
      <c r="I352" s="6" t="s">
        <v>253</v>
      </c>
      <c r="J352" s="6" t="s">
        <v>245</v>
      </c>
      <c r="K352" s="4">
        <v>1982</v>
      </c>
      <c r="L352" s="106" t="s">
        <v>165</v>
      </c>
      <c r="M352" s="25" t="s">
        <v>120</v>
      </c>
      <c r="N352" s="16">
        <v>4</v>
      </c>
      <c r="O352" s="17">
        <v>588</v>
      </c>
      <c r="P352" s="17"/>
      <c r="Q352" s="19">
        <v>588</v>
      </c>
      <c r="R352" s="27">
        <v>588</v>
      </c>
      <c r="S352" s="107" t="s">
        <v>152</v>
      </c>
      <c r="T352" s="108" t="s">
        <v>152</v>
      </c>
      <c r="U352" s="108" t="s">
        <v>152</v>
      </c>
      <c r="V352" s="108" t="s">
        <v>152</v>
      </c>
      <c r="W352" s="108" t="s">
        <v>152</v>
      </c>
      <c r="X352" s="108" t="s">
        <v>152</v>
      </c>
      <c r="Y352" s="108" t="s">
        <v>152</v>
      </c>
      <c r="Z352" s="108" t="s">
        <v>152</v>
      </c>
      <c r="AA352" s="108" t="s">
        <v>152</v>
      </c>
      <c r="AB352" s="108"/>
      <c r="AC352" s="108"/>
      <c r="AD352" s="109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9"/>
      <c r="BC352" s="5"/>
    </row>
    <row r="353" spans="1:55">
      <c r="A353" s="20">
        <v>351</v>
      </c>
      <c r="B353" s="18">
        <v>351</v>
      </c>
      <c r="C353" s="15" t="s">
        <v>242</v>
      </c>
      <c r="D353" s="18">
        <v>32</v>
      </c>
      <c r="E353" s="18">
        <v>32</v>
      </c>
      <c r="F353" s="15" t="s">
        <v>242</v>
      </c>
      <c r="G353" s="24">
        <v>50082</v>
      </c>
      <c r="H353" s="6" t="s">
        <v>658</v>
      </c>
      <c r="I353" s="6" t="s">
        <v>596</v>
      </c>
      <c r="J353" s="6" t="s">
        <v>245</v>
      </c>
      <c r="K353" s="4">
        <v>1973</v>
      </c>
      <c r="L353" s="106" t="s">
        <v>168</v>
      </c>
      <c r="M353" s="25" t="s">
        <v>117</v>
      </c>
      <c r="N353" s="16">
        <v>4</v>
      </c>
      <c r="O353" s="17" t="s">
        <v>152</v>
      </c>
      <c r="P353" s="17">
        <v>587</v>
      </c>
      <c r="Q353" s="19">
        <v>587</v>
      </c>
      <c r="R353" s="27">
        <v>587</v>
      </c>
      <c r="S353" s="107" t="s">
        <v>152</v>
      </c>
      <c r="T353" s="108" t="s">
        <v>152</v>
      </c>
      <c r="U353" s="108" t="s">
        <v>152</v>
      </c>
      <c r="V353" s="108" t="s">
        <v>152</v>
      </c>
      <c r="W353" s="108" t="s">
        <v>152</v>
      </c>
      <c r="X353" s="108" t="s">
        <v>152</v>
      </c>
      <c r="Y353" s="108" t="s">
        <v>152</v>
      </c>
      <c r="Z353" s="108" t="s">
        <v>152</v>
      </c>
      <c r="AA353" s="108" t="s">
        <v>152</v>
      </c>
      <c r="AB353" s="108"/>
      <c r="AC353" s="108"/>
      <c r="AD353" s="109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9"/>
      <c r="BC353" s="5"/>
    </row>
    <row r="354" spans="1:55">
      <c r="A354" s="20">
        <v>352</v>
      </c>
      <c r="B354" s="18">
        <v>352</v>
      </c>
      <c r="C354" s="15" t="s">
        <v>242</v>
      </c>
      <c r="D354" s="18">
        <v>95</v>
      </c>
      <c r="E354" s="18">
        <v>95</v>
      </c>
      <c r="F354" s="15" t="s">
        <v>242</v>
      </c>
      <c r="G354" s="24">
        <v>7952</v>
      </c>
      <c r="H354" s="6" t="s">
        <v>659</v>
      </c>
      <c r="I354" s="6" t="s">
        <v>263</v>
      </c>
      <c r="J354" s="6" t="s">
        <v>245</v>
      </c>
      <c r="K354" s="4">
        <v>1992</v>
      </c>
      <c r="L354" s="106" t="s">
        <v>166</v>
      </c>
      <c r="M354" s="25" t="s">
        <v>117</v>
      </c>
      <c r="N354" s="16">
        <v>4</v>
      </c>
      <c r="O354" s="17">
        <v>541</v>
      </c>
      <c r="P354" s="17">
        <v>632</v>
      </c>
      <c r="Q354" s="19">
        <v>586.5</v>
      </c>
      <c r="R354" s="27">
        <v>586.5</v>
      </c>
      <c r="S354" s="107" t="s">
        <v>152</v>
      </c>
      <c r="T354" s="108" t="s">
        <v>152</v>
      </c>
      <c r="U354" s="108" t="s">
        <v>152</v>
      </c>
      <c r="V354" s="108" t="s">
        <v>152</v>
      </c>
      <c r="W354" s="108" t="s">
        <v>152</v>
      </c>
      <c r="X354" s="108" t="s">
        <v>152</v>
      </c>
      <c r="Y354" s="108" t="s">
        <v>152</v>
      </c>
      <c r="Z354" s="108" t="s">
        <v>152</v>
      </c>
      <c r="AA354" s="108" t="s">
        <v>152</v>
      </c>
      <c r="AB354" s="108"/>
      <c r="AC354" s="108"/>
      <c r="AD354" s="109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9"/>
      <c r="BC354" s="5"/>
    </row>
    <row r="355" spans="1:55">
      <c r="A355" s="20">
        <v>353</v>
      </c>
      <c r="B355" s="18">
        <v>353</v>
      </c>
      <c r="C355" s="15" t="s">
        <v>242</v>
      </c>
      <c r="D355" s="18">
        <v>33</v>
      </c>
      <c r="E355" s="18">
        <v>33</v>
      </c>
      <c r="F355" s="15" t="s">
        <v>242</v>
      </c>
      <c r="G355" s="24">
        <v>50020</v>
      </c>
      <c r="H355" s="6" t="s">
        <v>660</v>
      </c>
      <c r="I355" s="6" t="s">
        <v>347</v>
      </c>
      <c r="J355" s="6" t="s">
        <v>245</v>
      </c>
      <c r="K355" s="4">
        <v>1976</v>
      </c>
      <c r="L355" s="106" t="s">
        <v>168</v>
      </c>
      <c r="M355" s="25" t="s">
        <v>117</v>
      </c>
      <c r="N355" s="16">
        <v>4</v>
      </c>
      <c r="O355" s="17">
        <v>578</v>
      </c>
      <c r="P355" s="17">
        <v>595</v>
      </c>
      <c r="Q355" s="19">
        <v>586.5</v>
      </c>
      <c r="R355" s="27">
        <v>586.5</v>
      </c>
      <c r="S355" s="107" t="s">
        <v>152</v>
      </c>
      <c r="T355" s="108" t="s">
        <v>152</v>
      </c>
      <c r="U355" s="108" t="s">
        <v>152</v>
      </c>
      <c r="V355" s="108" t="s">
        <v>152</v>
      </c>
      <c r="W355" s="108" t="s">
        <v>152</v>
      </c>
      <c r="X355" s="108" t="s">
        <v>152</v>
      </c>
      <c r="Y355" s="108" t="s">
        <v>152</v>
      </c>
      <c r="Z355" s="108" t="s">
        <v>152</v>
      </c>
      <c r="AA355" s="108" t="s">
        <v>152</v>
      </c>
      <c r="AB355" s="108"/>
      <c r="AC355" s="108"/>
      <c r="AD355" s="109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9"/>
      <c r="BC355" s="5"/>
    </row>
    <row r="356" spans="1:55">
      <c r="A356" s="20">
        <v>354</v>
      </c>
      <c r="B356" s="18">
        <v>354</v>
      </c>
      <c r="C356" s="15" t="s">
        <v>242</v>
      </c>
      <c r="D356" s="18">
        <v>1</v>
      </c>
      <c r="E356" s="18">
        <v>1</v>
      </c>
      <c r="F356" s="15" t="s">
        <v>242</v>
      </c>
      <c r="G356" s="24">
        <v>18451</v>
      </c>
      <c r="H356" s="6" t="s">
        <v>661</v>
      </c>
      <c r="I356" s="6" t="s">
        <v>263</v>
      </c>
      <c r="J356" s="6" t="s">
        <v>245</v>
      </c>
      <c r="K356" s="4">
        <v>-1</v>
      </c>
      <c r="L356" s="106" t="s">
        <v>177</v>
      </c>
      <c r="M356" s="25" t="s">
        <v>117</v>
      </c>
      <c r="N356" s="16">
        <v>4</v>
      </c>
      <c r="O356" s="17">
        <v>626</v>
      </c>
      <c r="P356" s="17">
        <v>547</v>
      </c>
      <c r="Q356" s="19">
        <v>586.5</v>
      </c>
      <c r="R356" s="27">
        <v>586.5</v>
      </c>
      <c r="S356" s="107" t="s">
        <v>152</v>
      </c>
      <c r="T356" s="108" t="s">
        <v>152</v>
      </c>
      <c r="U356" s="108" t="s">
        <v>152</v>
      </c>
      <c r="V356" s="108" t="s">
        <v>152</v>
      </c>
      <c r="W356" s="108" t="s">
        <v>152</v>
      </c>
      <c r="X356" s="108" t="s">
        <v>152</v>
      </c>
      <c r="Y356" s="108" t="s">
        <v>152</v>
      </c>
      <c r="Z356" s="108" t="s">
        <v>152</v>
      </c>
      <c r="AA356" s="108" t="s">
        <v>152</v>
      </c>
      <c r="AB356" s="108"/>
      <c r="AC356" s="108"/>
      <c r="AD356" s="109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9"/>
      <c r="BC356" s="5"/>
    </row>
    <row r="357" spans="1:55">
      <c r="A357" s="20">
        <v>355</v>
      </c>
      <c r="B357" s="18">
        <v>355</v>
      </c>
      <c r="C357" s="15" t="s">
        <v>242</v>
      </c>
      <c r="D357" s="18">
        <v>15</v>
      </c>
      <c r="E357" s="18">
        <v>15</v>
      </c>
      <c r="F357" s="15" t="s">
        <v>242</v>
      </c>
      <c r="G357" s="24">
        <v>493</v>
      </c>
      <c r="H357" s="6" t="s">
        <v>662</v>
      </c>
      <c r="I357" s="6" t="s">
        <v>289</v>
      </c>
      <c r="J357" s="6" t="s">
        <v>245</v>
      </c>
      <c r="K357" s="4">
        <v>1957</v>
      </c>
      <c r="L357" s="106" t="s">
        <v>174</v>
      </c>
      <c r="M357" s="25" t="s">
        <v>117</v>
      </c>
      <c r="N357" s="16">
        <v>4</v>
      </c>
      <c r="O357" s="17">
        <v>552</v>
      </c>
      <c r="P357" s="17">
        <v>608</v>
      </c>
      <c r="Q357" s="19">
        <v>586</v>
      </c>
      <c r="R357" s="27">
        <v>580</v>
      </c>
      <c r="S357" s="107">
        <v>25</v>
      </c>
      <c r="T357" s="108" t="s">
        <v>152</v>
      </c>
      <c r="U357" s="108">
        <v>-19</v>
      </c>
      <c r="V357" s="108" t="s">
        <v>152</v>
      </c>
      <c r="W357" s="108" t="s">
        <v>152</v>
      </c>
      <c r="X357" s="108" t="s">
        <v>152</v>
      </c>
      <c r="Y357" s="108" t="s">
        <v>152</v>
      </c>
      <c r="Z357" s="108" t="s">
        <v>152</v>
      </c>
      <c r="AA357" s="108" t="s">
        <v>152</v>
      </c>
      <c r="AB357" s="108"/>
      <c r="AC357" s="108"/>
      <c r="AD357" s="109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9"/>
      <c r="BC357" s="5"/>
    </row>
    <row r="358" spans="1:55">
      <c r="A358" s="20">
        <v>356</v>
      </c>
      <c r="B358" s="18">
        <v>356</v>
      </c>
      <c r="C358" s="15" t="s">
        <v>242</v>
      </c>
      <c r="D358" s="18">
        <v>96</v>
      </c>
      <c r="E358" s="18">
        <v>96</v>
      </c>
      <c r="F358" s="15" t="s">
        <v>242</v>
      </c>
      <c r="G358" s="24">
        <v>23290</v>
      </c>
      <c r="H358" s="6" t="s">
        <v>663</v>
      </c>
      <c r="I358" s="6" t="s">
        <v>347</v>
      </c>
      <c r="J358" s="6" t="s">
        <v>245</v>
      </c>
      <c r="K358" s="4">
        <v>1979</v>
      </c>
      <c r="L358" s="106" t="s">
        <v>166</v>
      </c>
      <c r="M358" s="25" t="s">
        <v>117</v>
      </c>
      <c r="N358" s="16">
        <v>4</v>
      </c>
      <c r="O358" s="17" t="s">
        <v>152</v>
      </c>
      <c r="P358" s="17">
        <v>586</v>
      </c>
      <c r="Q358" s="19">
        <v>586</v>
      </c>
      <c r="R358" s="27">
        <v>586</v>
      </c>
      <c r="S358" s="107" t="s">
        <v>152</v>
      </c>
      <c r="T358" s="108" t="s">
        <v>152</v>
      </c>
      <c r="U358" s="108" t="s">
        <v>152</v>
      </c>
      <c r="V358" s="108" t="s">
        <v>152</v>
      </c>
      <c r="W358" s="108" t="s">
        <v>152</v>
      </c>
      <c r="X358" s="108" t="s">
        <v>152</v>
      </c>
      <c r="Y358" s="108" t="s">
        <v>152</v>
      </c>
      <c r="Z358" s="108" t="s">
        <v>152</v>
      </c>
      <c r="AA358" s="108" t="s">
        <v>152</v>
      </c>
      <c r="AB358" s="108"/>
      <c r="AC358" s="108"/>
      <c r="AD358" s="109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9"/>
      <c r="BC358" s="5"/>
    </row>
    <row r="359" spans="1:55">
      <c r="A359" s="20">
        <v>357</v>
      </c>
      <c r="B359" s="18">
        <v>357</v>
      </c>
      <c r="C359" s="15" t="s">
        <v>242</v>
      </c>
      <c r="D359" s="18">
        <v>16</v>
      </c>
      <c r="E359" s="18">
        <v>16</v>
      </c>
      <c r="F359" s="15" t="s">
        <v>242</v>
      </c>
      <c r="G359" s="24">
        <v>7585</v>
      </c>
      <c r="H359" s="6" t="s">
        <v>664</v>
      </c>
      <c r="I359" s="6" t="s">
        <v>665</v>
      </c>
      <c r="J359" s="6" t="s">
        <v>245</v>
      </c>
      <c r="K359" s="4">
        <v>1954</v>
      </c>
      <c r="L359" s="106" t="s">
        <v>174</v>
      </c>
      <c r="M359" s="25" t="s">
        <v>117</v>
      </c>
      <c r="N359" s="16">
        <v>4</v>
      </c>
      <c r="O359" s="17">
        <v>582</v>
      </c>
      <c r="P359" s="17"/>
      <c r="Q359" s="19">
        <v>582</v>
      </c>
      <c r="R359" s="27">
        <v>582</v>
      </c>
      <c r="S359" s="107" t="s">
        <v>152</v>
      </c>
      <c r="T359" s="108" t="s">
        <v>152</v>
      </c>
      <c r="U359" s="108" t="s">
        <v>152</v>
      </c>
      <c r="V359" s="108" t="s">
        <v>152</v>
      </c>
      <c r="W359" s="108" t="s">
        <v>152</v>
      </c>
      <c r="X359" s="108" t="s">
        <v>152</v>
      </c>
      <c r="Y359" s="108" t="s">
        <v>152</v>
      </c>
      <c r="Z359" s="108" t="s">
        <v>152</v>
      </c>
      <c r="AA359" s="108" t="s">
        <v>152</v>
      </c>
      <c r="AB359" s="108"/>
      <c r="AC359" s="108"/>
      <c r="AD359" s="109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9"/>
      <c r="BC359" s="5"/>
    </row>
    <row r="360" spans="1:55">
      <c r="A360" s="20">
        <v>358</v>
      </c>
      <c r="B360" s="18">
        <v>358</v>
      </c>
      <c r="C360" s="15" t="s">
        <v>242</v>
      </c>
      <c r="D360" s="18">
        <v>46</v>
      </c>
      <c r="E360" s="18">
        <v>46</v>
      </c>
      <c r="F360" s="15" t="s">
        <v>242</v>
      </c>
      <c r="G360" s="24">
        <v>19758</v>
      </c>
      <c r="H360" s="6" t="s">
        <v>666</v>
      </c>
      <c r="I360" s="6" t="s">
        <v>475</v>
      </c>
      <c r="J360" s="6" t="s">
        <v>292</v>
      </c>
      <c r="K360" s="4">
        <v>1959</v>
      </c>
      <c r="L360" s="106" t="s">
        <v>170</v>
      </c>
      <c r="M360" s="25" t="s">
        <v>117</v>
      </c>
      <c r="N360" s="16">
        <v>4</v>
      </c>
      <c r="O360" s="17">
        <v>566</v>
      </c>
      <c r="P360" s="17"/>
      <c r="Q360" s="19">
        <v>582</v>
      </c>
      <c r="R360" s="27">
        <v>566</v>
      </c>
      <c r="S360" s="107" t="s">
        <v>152</v>
      </c>
      <c r="T360" s="108">
        <v>16</v>
      </c>
      <c r="U360" s="108" t="s">
        <v>152</v>
      </c>
      <c r="V360" s="108" t="s">
        <v>152</v>
      </c>
      <c r="W360" s="108" t="s">
        <v>152</v>
      </c>
      <c r="X360" s="108" t="s">
        <v>152</v>
      </c>
      <c r="Y360" s="108" t="s">
        <v>152</v>
      </c>
      <c r="Z360" s="108" t="s">
        <v>152</v>
      </c>
      <c r="AA360" s="108" t="s">
        <v>152</v>
      </c>
      <c r="AB360" s="108"/>
      <c r="AC360" s="108"/>
      <c r="AD360" s="109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9"/>
      <c r="BC360" s="5"/>
    </row>
    <row r="361" spans="1:55">
      <c r="A361" s="20">
        <v>359</v>
      </c>
      <c r="B361" s="18">
        <v>359</v>
      </c>
      <c r="C361" s="15" t="s">
        <v>242</v>
      </c>
      <c r="D361" s="18">
        <v>17</v>
      </c>
      <c r="E361" s="18">
        <v>17</v>
      </c>
      <c r="F361" s="15" t="s">
        <v>242</v>
      </c>
      <c r="G361" s="24">
        <v>6167</v>
      </c>
      <c r="H361" s="6" t="s">
        <v>667</v>
      </c>
      <c r="I361" s="6" t="s">
        <v>501</v>
      </c>
      <c r="J361" s="6" t="s">
        <v>245</v>
      </c>
      <c r="K361" s="4">
        <v>1956</v>
      </c>
      <c r="L361" s="106" t="s">
        <v>174</v>
      </c>
      <c r="M361" s="25" t="s">
        <v>117</v>
      </c>
      <c r="N361" s="16">
        <v>4</v>
      </c>
      <c r="O361" s="17">
        <v>558</v>
      </c>
      <c r="P361" s="17">
        <v>597</v>
      </c>
      <c r="Q361" s="19">
        <v>580.5</v>
      </c>
      <c r="R361" s="27">
        <v>577.5</v>
      </c>
      <c r="S361" s="107" t="s">
        <v>152</v>
      </c>
      <c r="T361" s="108" t="s">
        <v>152</v>
      </c>
      <c r="U361" s="108">
        <v>3</v>
      </c>
      <c r="V361" s="108" t="s">
        <v>152</v>
      </c>
      <c r="W361" s="108" t="s">
        <v>152</v>
      </c>
      <c r="X361" s="108" t="s">
        <v>152</v>
      </c>
      <c r="Y361" s="108" t="s">
        <v>152</v>
      </c>
      <c r="Z361" s="108" t="s">
        <v>152</v>
      </c>
      <c r="AA361" s="108" t="s">
        <v>152</v>
      </c>
      <c r="AB361" s="108"/>
      <c r="AC361" s="108"/>
      <c r="AD361" s="109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9"/>
      <c r="BC361" s="5"/>
    </row>
    <row r="362" spans="1:55">
      <c r="A362" s="20">
        <v>360</v>
      </c>
      <c r="B362" s="18">
        <v>360</v>
      </c>
      <c r="C362" s="15" t="s">
        <v>242</v>
      </c>
      <c r="D362" s="18">
        <v>54</v>
      </c>
      <c r="E362" s="18">
        <v>54</v>
      </c>
      <c r="F362" s="15" t="s">
        <v>242</v>
      </c>
      <c r="G362" s="24">
        <v>7790</v>
      </c>
      <c r="H362" s="6" t="s">
        <v>668</v>
      </c>
      <c r="I362" s="6" t="s">
        <v>317</v>
      </c>
      <c r="J362" s="6" t="s">
        <v>245</v>
      </c>
      <c r="K362" s="4">
        <v>1998</v>
      </c>
      <c r="L362" s="106" t="s">
        <v>164</v>
      </c>
      <c r="M362" s="25" t="s">
        <v>117</v>
      </c>
      <c r="N362" s="16">
        <v>4</v>
      </c>
      <c r="O362" s="17">
        <v>580</v>
      </c>
      <c r="P362" s="17"/>
      <c r="Q362" s="19">
        <v>580</v>
      </c>
      <c r="R362" s="27">
        <v>580</v>
      </c>
      <c r="S362" s="107" t="s">
        <v>152</v>
      </c>
      <c r="T362" s="108" t="s">
        <v>152</v>
      </c>
      <c r="U362" s="108" t="s">
        <v>152</v>
      </c>
      <c r="V362" s="108" t="s">
        <v>152</v>
      </c>
      <c r="W362" s="108" t="s">
        <v>152</v>
      </c>
      <c r="X362" s="108" t="s">
        <v>152</v>
      </c>
      <c r="Y362" s="108" t="s">
        <v>152</v>
      </c>
      <c r="Z362" s="108" t="s">
        <v>152</v>
      </c>
      <c r="AA362" s="108" t="s">
        <v>152</v>
      </c>
      <c r="AB362" s="108"/>
      <c r="AC362" s="108"/>
      <c r="AD362" s="109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9"/>
      <c r="BC362" s="5"/>
    </row>
    <row r="363" spans="1:55">
      <c r="A363" s="20">
        <v>361</v>
      </c>
      <c r="B363" s="18">
        <v>361</v>
      </c>
      <c r="C363" s="15" t="s">
        <v>242</v>
      </c>
      <c r="D363" s="18">
        <v>55</v>
      </c>
      <c r="E363" s="18">
        <v>55</v>
      </c>
      <c r="F363" s="15" t="s">
        <v>242</v>
      </c>
      <c r="G363" s="24">
        <v>16942</v>
      </c>
      <c r="H363" s="6" t="s">
        <v>669</v>
      </c>
      <c r="I363" s="6" t="s">
        <v>255</v>
      </c>
      <c r="J363" s="6" t="s">
        <v>245</v>
      </c>
      <c r="K363" s="4">
        <v>1998</v>
      </c>
      <c r="L363" s="106" t="s">
        <v>164</v>
      </c>
      <c r="M363" s="25" t="s">
        <v>117</v>
      </c>
      <c r="N363" s="16">
        <v>4</v>
      </c>
      <c r="O363" s="17">
        <v>574</v>
      </c>
      <c r="P363" s="17">
        <v>585</v>
      </c>
      <c r="Q363" s="19">
        <v>579.5</v>
      </c>
      <c r="R363" s="27">
        <v>579.5</v>
      </c>
      <c r="S363" s="107" t="s">
        <v>152</v>
      </c>
      <c r="T363" s="108" t="s">
        <v>152</v>
      </c>
      <c r="U363" s="108" t="s">
        <v>152</v>
      </c>
      <c r="V363" s="108" t="s">
        <v>152</v>
      </c>
      <c r="W363" s="108" t="s">
        <v>152</v>
      </c>
      <c r="X363" s="108" t="s">
        <v>152</v>
      </c>
      <c r="Y363" s="108" t="s">
        <v>152</v>
      </c>
      <c r="Z363" s="108" t="s">
        <v>152</v>
      </c>
      <c r="AA363" s="108" t="s">
        <v>152</v>
      </c>
      <c r="AB363" s="108"/>
      <c r="AC363" s="108"/>
      <c r="AD363" s="109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9"/>
      <c r="BC363" s="5"/>
    </row>
    <row r="364" spans="1:55">
      <c r="A364" s="20">
        <v>362</v>
      </c>
      <c r="B364" s="18">
        <v>362</v>
      </c>
      <c r="C364" s="15" t="s">
        <v>242</v>
      </c>
      <c r="D364" s="18">
        <v>97</v>
      </c>
      <c r="E364" s="18">
        <v>97</v>
      </c>
      <c r="F364" s="15" t="s">
        <v>242</v>
      </c>
      <c r="G364" s="24">
        <v>7785</v>
      </c>
      <c r="H364" s="6" t="s">
        <v>670</v>
      </c>
      <c r="I364" s="6" t="s">
        <v>317</v>
      </c>
      <c r="J364" s="6" t="s">
        <v>245</v>
      </c>
      <c r="K364" s="4">
        <v>1993</v>
      </c>
      <c r="L364" s="106" t="s">
        <v>166</v>
      </c>
      <c r="M364" s="25" t="s">
        <v>117</v>
      </c>
      <c r="N364" s="16">
        <v>4</v>
      </c>
      <c r="O364" s="17">
        <v>579</v>
      </c>
      <c r="P364" s="17"/>
      <c r="Q364" s="19">
        <v>579</v>
      </c>
      <c r="R364" s="27">
        <v>579</v>
      </c>
      <c r="S364" s="107" t="s">
        <v>152</v>
      </c>
      <c r="T364" s="108" t="s">
        <v>152</v>
      </c>
      <c r="U364" s="108" t="s">
        <v>152</v>
      </c>
      <c r="V364" s="108" t="s">
        <v>152</v>
      </c>
      <c r="W364" s="108" t="s">
        <v>152</v>
      </c>
      <c r="X364" s="108" t="s">
        <v>152</v>
      </c>
      <c r="Y364" s="108" t="s">
        <v>152</v>
      </c>
      <c r="Z364" s="108" t="s">
        <v>152</v>
      </c>
      <c r="AA364" s="108" t="s">
        <v>152</v>
      </c>
      <c r="AB364" s="108"/>
      <c r="AC364" s="108"/>
      <c r="AD364" s="109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9"/>
      <c r="BC364" s="5"/>
    </row>
    <row r="365" spans="1:55">
      <c r="A365" s="20">
        <v>363</v>
      </c>
      <c r="B365" s="18">
        <v>363</v>
      </c>
      <c r="C365" s="15" t="s">
        <v>242</v>
      </c>
      <c r="D365" s="18">
        <v>18</v>
      </c>
      <c r="E365" s="18">
        <v>18</v>
      </c>
      <c r="F365" s="15" t="s">
        <v>242</v>
      </c>
      <c r="G365" s="24">
        <v>510</v>
      </c>
      <c r="H365" s="6" t="s">
        <v>671</v>
      </c>
      <c r="I365" s="6" t="s">
        <v>571</v>
      </c>
      <c r="J365" s="6" t="s">
        <v>572</v>
      </c>
      <c r="K365" s="4">
        <v>1957</v>
      </c>
      <c r="L365" s="106" t="s">
        <v>174</v>
      </c>
      <c r="M365" s="25" t="s">
        <v>117</v>
      </c>
      <c r="N365" s="16">
        <v>4</v>
      </c>
      <c r="O365" s="17"/>
      <c r="P365" s="17"/>
      <c r="Q365" s="19">
        <v>578</v>
      </c>
      <c r="R365" s="27">
        <v>600</v>
      </c>
      <c r="S365" s="107" t="s">
        <v>152</v>
      </c>
      <c r="T365" s="108" t="s">
        <v>152</v>
      </c>
      <c r="U365" s="108">
        <v>-22</v>
      </c>
      <c r="V365" s="108" t="s">
        <v>152</v>
      </c>
      <c r="W365" s="108" t="s">
        <v>152</v>
      </c>
      <c r="X365" s="108" t="s">
        <v>152</v>
      </c>
      <c r="Y365" s="108" t="s">
        <v>152</v>
      </c>
      <c r="Z365" s="108" t="s">
        <v>152</v>
      </c>
      <c r="AA365" s="108" t="s">
        <v>152</v>
      </c>
      <c r="AB365" s="108"/>
      <c r="AC365" s="108"/>
      <c r="AD365" s="109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9"/>
      <c r="BC365" s="5"/>
    </row>
    <row r="366" spans="1:55">
      <c r="A366" s="20">
        <v>364</v>
      </c>
      <c r="B366" s="18">
        <v>364</v>
      </c>
      <c r="C366" s="15" t="s">
        <v>242</v>
      </c>
      <c r="D366" s="18">
        <v>56</v>
      </c>
      <c r="E366" s="18">
        <v>56</v>
      </c>
      <c r="F366" s="15" t="s">
        <v>242</v>
      </c>
      <c r="G366" s="24">
        <v>15929</v>
      </c>
      <c r="H366" s="6" t="s">
        <v>672</v>
      </c>
      <c r="I366" s="6" t="s">
        <v>451</v>
      </c>
      <c r="J366" s="6" t="s">
        <v>245</v>
      </c>
      <c r="K366" s="4">
        <v>1997</v>
      </c>
      <c r="L366" s="106" t="s">
        <v>164</v>
      </c>
      <c r="M366" s="25" t="s">
        <v>117</v>
      </c>
      <c r="N366" s="16">
        <v>4</v>
      </c>
      <c r="O366" s="17">
        <v>551</v>
      </c>
      <c r="P366" s="17">
        <v>601</v>
      </c>
      <c r="Q366" s="19">
        <v>576</v>
      </c>
      <c r="R366" s="27">
        <v>576</v>
      </c>
      <c r="S366" s="107" t="s">
        <v>152</v>
      </c>
      <c r="T366" s="108" t="s">
        <v>152</v>
      </c>
      <c r="U366" s="108" t="s">
        <v>152</v>
      </c>
      <c r="V366" s="108" t="s">
        <v>152</v>
      </c>
      <c r="W366" s="108" t="s">
        <v>152</v>
      </c>
      <c r="X366" s="108" t="s">
        <v>152</v>
      </c>
      <c r="Y366" s="108" t="s">
        <v>152</v>
      </c>
      <c r="Z366" s="108" t="s">
        <v>152</v>
      </c>
      <c r="AA366" s="108" t="s">
        <v>152</v>
      </c>
      <c r="AB366" s="108"/>
      <c r="AC366" s="108"/>
      <c r="AD366" s="109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9"/>
      <c r="BC366" s="5"/>
    </row>
    <row r="367" spans="1:55">
      <c r="A367" s="20">
        <v>365</v>
      </c>
      <c r="B367" s="18">
        <v>365</v>
      </c>
      <c r="C367" s="15" t="s">
        <v>242</v>
      </c>
      <c r="D367" s="18">
        <v>34</v>
      </c>
      <c r="E367" s="18">
        <v>34</v>
      </c>
      <c r="F367" s="15" t="s">
        <v>242</v>
      </c>
      <c r="G367" s="24">
        <v>50058</v>
      </c>
      <c r="H367" s="6" t="s">
        <v>673</v>
      </c>
      <c r="I367" s="6" t="s">
        <v>410</v>
      </c>
      <c r="J367" s="6" t="s">
        <v>245</v>
      </c>
      <c r="K367" s="4">
        <v>1972</v>
      </c>
      <c r="L367" s="106" t="s">
        <v>168</v>
      </c>
      <c r="M367" s="25" t="s">
        <v>117</v>
      </c>
      <c r="N367" s="16">
        <v>4</v>
      </c>
      <c r="O367" s="17">
        <v>576</v>
      </c>
      <c r="P367" s="17"/>
      <c r="Q367" s="19">
        <v>576</v>
      </c>
      <c r="R367" s="27">
        <v>576</v>
      </c>
      <c r="S367" s="107" t="s">
        <v>152</v>
      </c>
      <c r="T367" s="108" t="s">
        <v>152</v>
      </c>
      <c r="U367" s="108" t="s">
        <v>152</v>
      </c>
      <c r="V367" s="108" t="s">
        <v>152</v>
      </c>
      <c r="W367" s="108" t="s">
        <v>152</v>
      </c>
      <c r="X367" s="108" t="s">
        <v>152</v>
      </c>
      <c r="Y367" s="108" t="s">
        <v>152</v>
      </c>
      <c r="Z367" s="108" t="s">
        <v>152</v>
      </c>
      <c r="AA367" s="108" t="s">
        <v>152</v>
      </c>
      <c r="AB367" s="108"/>
      <c r="AC367" s="108"/>
      <c r="AD367" s="109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9"/>
      <c r="BC367" s="5"/>
    </row>
    <row r="368" spans="1:55">
      <c r="A368" s="20">
        <v>366</v>
      </c>
      <c r="B368" s="18">
        <v>366</v>
      </c>
      <c r="C368" s="15" t="s">
        <v>242</v>
      </c>
      <c r="D368" s="18">
        <v>47</v>
      </c>
      <c r="E368" s="18">
        <v>47</v>
      </c>
      <c r="F368" s="15" t="s">
        <v>242</v>
      </c>
      <c r="G368" s="24">
        <v>16895</v>
      </c>
      <c r="H368" s="6" t="s">
        <v>674</v>
      </c>
      <c r="I368" s="6" t="s">
        <v>274</v>
      </c>
      <c r="J368" s="6" t="s">
        <v>245</v>
      </c>
      <c r="K368" s="4">
        <v>1965</v>
      </c>
      <c r="L368" s="106" t="s">
        <v>170</v>
      </c>
      <c r="M368" s="25" t="s">
        <v>117</v>
      </c>
      <c r="N368" s="16">
        <v>4</v>
      </c>
      <c r="O368" s="17">
        <v>576</v>
      </c>
      <c r="P368" s="17"/>
      <c r="Q368" s="19">
        <v>576</v>
      </c>
      <c r="R368" s="27">
        <v>576</v>
      </c>
      <c r="S368" s="107" t="s">
        <v>152</v>
      </c>
      <c r="T368" s="108" t="s">
        <v>152</v>
      </c>
      <c r="U368" s="108" t="s">
        <v>152</v>
      </c>
      <c r="V368" s="108" t="s">
        <v>152</v>
      </c>
      <c r="W368" s="108" t="s">
        <v>152</v>
      </c>
      <c r="X368" s="108" t="s">
        <v>152</v>
      </c>
      <c r="Y368" s="108" t="s">
        <v>152</v>
      </c>
      <c r="Z368" s="108" t="s">
        <v>152</v>
      </c>
      <c r="AA368" s="108" t="s">
        <v>152</v>
      </c>
      <c r="AB368" s="108"/>
      <c r="AC368" s="108"/>
      <c r="AD368" s="109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9"/>
      <c r="BC368" s="5"/>
    </row>
    <row r="369" spans="1:55">
      <c r="A369" s="20">
        <v>367</v>
      </c>
      <c r="B369" s="18">
        <v>367</v>
      </c>
      <c r="C369" s="15" t="s">
        <v>242</v>
      </c>
      <c r="D369" s="18">
        <v>32</v>
      </c>
      <c r="E369" s="18">
        <v>32</v>
      </c>
      <c r="F369" s="15" t="s">
        <v>242</v>
      </c>
      <c r="G369" s="24">
        <v>16041</v>
      </c>
      <c r="H369" s="6" t="s">
        <v>675</v>
      </c>
      <c r="I369" s="6" t="s">
        <v>255</v>
      </c>
      <c r="J369" s="6" t="s">
        <v>245</v>
      </c>
      <c r="K369" s="4">
        <v>2000</v>
      </c>
      <c r="L369" s="106" t="s">
        <v>162</v>
      </c>
      <c r="M369" s="25" t="s">
        <v>117</v>
      </c>
      <c r="N369" s="16">
        <v>4</v>
      </c>
      <c r="O369" s="17">
        <v>611</v>
      </c>
      <c r="P369" s="17">
        <v>539</v>
      </c>
      <c r="Q369" s="19">
        <v>575</v>
      </c>
      <c r="R369" s="27">
        <v>575</v>
      </c>
      <c r="S369" s="107" t="s">
        <v>152</v>
      </c>
      <c r="T369" s="108" t="s">
        <v>152</v>
      </c>
      <c r="U369" s="108" t="s">
        <v>152</v>
      </c>
      <c r="V369" s="108" t="s">
        <v>152</v>
      </c>
      <c r="W369" s="108" t="s">
        <v>152</v>
      </c>
      <c r="X369" s="108" t="s">
        <v>152</v>
      </c>
      <c r="Y369" s="108" t="s">
        <v>152</v>
      </c>
      <c r="Z369" s="108" t="s">
        <v>152</v>
      </c>
      <c r="AA369" s="108" t="s">
        <v>152</v>
      </c>
      <c r="AB369" s="108"/>
      <c r="AC369" s="108"/>
      <c r="AD369" s="109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9"/>
      <c r="BC369" s="5"/>
    </row>
    <row r="370" spans="1:55">
      <c r="A370" s="20">
        <v>368</v>
      </c>
      <c r="B370" s="18">
        <v>368</v>
      </c>
      <c r="C370" s="15" t="s">
        <v>242</v>
      </c>
      <c r="D370" s="18">
        <v>98</v>
      </c>
      <c r="E370" s="18">
        <v>98</v>
      </c>
      <c r="F370" s="15" t="s">
        <v>242</v>
      </c>
      <c r="G370" s="24">
        <v>9992</v>
      </c>
      <c r="H370" s="6" t="s">
        <v>676</v>
      </c>
      <c r="I370" s="6" t="s">
        <v>317</v>
      </c>
      <c r="J370" s="6" t="s">
        <v>245</v>
      </c>
      <c r="K370" s="4">
        <v>1992</v>
      </c>
      <c r="L370" s="106" t="s">
        <v>166</v>
      </c>
      <c r="M370" s="25" t="s">
        <v>117</v>
      </c>
      <c r="N370" s="16">
        <v>4</v>
      </c>
      <c r="O370" s="17">
        <v>575</v>
      </c>
      <c r="P370" s="17"/>
      <c r="Q370" s="19">
        <v>575</v>
      </c>
      <c r="R370" s="27">
        <v>575</v>
      </c>
      <c r="S370" s="107" t="s">
        <v>152</v>
      </c>
      <c r="T370" s="108" t="s">
        <v>152</v>
      </c>
      <c r="U370" s="108" t="s">
        <v>152</v>
      </c>
      <c r="V370" s="108" t="s">
        <v>152</v>
      </c>
      <c r="W370" s="108" t="s">
        <v>152</v>
      </c>
      <c r="X370" s="108" t="s">
        <v>152</v>
      </c>
      <c r="Y370" s="108" t="s">
        <v>152</v>
      </c>
      <c r="Z370" s="108" t="s">
        <v>152</v>
      </c>
      <c r="AA370" s="108" t="s">
        <v>152</v>
      </c>
      <c r="AB370" s="108"/>
      <c r="AC370" s="108"/>
      <c r="AD370" s="109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9"/>
      <c r="BC370" s="5"/>
    </row>
    <row r="371" spans="1:55">
      <c r="A371" s="20">
        <v>369</v>
      </c>
      <c r="B371" s="18">
        <v>369</v>
      </c>
      <c r="C371" s="15" t="s">
        <v>242</v>
      </c>
      <c r="D371" s="18">
        <v>33</v>
      </c>
      <c r="E371" s="18">
        <v>33</v>
      </c>
      <c r="F371" s="15" t="s">
        <v>242</v>
      </c>
      <c r="G371" s="24">
        <v>16941</v>
      </c>
      <c r="H371" s="6" t="s">
        <v>677</v>
      </c>
      <c r="I371" s="6" t="s">
        <v>255</v>
      </c>
      <c r="J371" s="6" t="s">
        <v>245</v>
      </c>
      <c r="K371" s="4">
        <v>2000</v>
      </c>
      <c r="L371" s="106" t="s">
        <v>162</v>
      </c>
      <c r="M371" s="25" t="s">
        <v>117</v>
      </c>
      <c r="N371" s="16">
        <v>4</v>
      </c>
      <c r="O371" s="17">
        <v>528</v>
      </c>
      <c r="P371" s="17">
        <v>619</v>
      </c>
      <c r="Q371" s="19">
        <v>573.5</v>
      </c>
      <c r="R371" s="27">
        <v>573.5</v>
      </c>
      <c r="S371" s="107" t="s">
        <v>152</v>
      </c>
      <c r="T371" s="108" t="s">
        <v>152</v>
      </c>
      <c r="U371" s="108" t="s">
        <v>152</v>
      </c>
      <c r="V371" s="108" t="s">
        <v>152</v>
      </c>
      <c r="W371" s="108" t="s">
        <v>152</v>
      </c>
      <c r="X371" s="108" t="s">
        <v>152</v>
      </c>
      <c r="Y371" s="108" t="s">
        <v>152</v>
      </c>
      <c r="Z371" s="108" t="s">
        <v>152</v>
      </c>
      <c r="AA371" s="108" t="s">
        <v>152</v>
      </c>
      <c r="AB371" s="108"/>
      <c r="AC371" s="108"/>
      <c r="AD371" s="109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9"/>
    </row>
    <row r="372" spans="1:55">
      <c r="A372" s="20">
        <v>370</v>
      </c>
      <c r="B372" s="18">
        <v>370</v>
      </c>
      <c r="C372" s="15" t="s">
        <v>242</v>
      </c>
      <c r="D372" s="18">
        <v>34</v>
      </c>
      <c r="E372" s="18">
        <v>34</v>
      </c>
      <c r="F372" s="15" t="s">
        <v>242</v>
      </c>
      <c r="G372" s="24">
        <v>19653</v>
      </c>
      <c r="H372" s="6" t="s">
        <v>678</v>
      </c>
      <c r="I372" s="6" t="s">
        <v>542</v>
      </c>
      <c r="J372" s="6" t="s">
        <v>245</v>
      </c>
      <c r="K372" s="4">
        <v>1999</v>
      </c>
      <c r="L372" s="106" t="s">
        <v>162</v>
      </c>
      <c r="M372" s="25" t="s">
        <v>117</v>
      </c>
      <c r="N372" s="16">
        <v>4</v>
      </c>
      <c r="O372" s="17">
        <v>608</v>
      </c>
      <c r="P372" s="17">
        <v>620</v>
      </c>
      <c r="Q372" s="19">
        <v>572</v>
      </c>
      <c r="R372" s="27">
        <v>614</v>
      </c>
      <c r="S372" s="107" t="s">
        <v>152</v>
      </c>
      <c r="T372" s="108">
        <v>34</v>
      </c>
      <c r="U372" s="108">
        <v>12</v>
      </c>
      <c r="V372" s="108">
        <v>-24</v>
      </c>
      <c r="W372" s="108">
        <v>-64</v>
      </c>
      <c r="X372" s="108" t="s">
        <v>152</v>
      </c>
      <c r="Y372" s="108" t="s">
        <v>152</v>
      </c>
      <c r="Z372" s="108" t="s">
        <v>152</v>
      </c>
      <c r="AA372" s="108" t="s">
        <v>152</v>
      </c>
      <c r="AB372" s="108"/>
      <c r="AC372" s="108"/>
      <c r="AD372" s="109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9"/>
      <c r="BC372" s="5"/>
    </row>
    <row r="373" spans="1:55">
      <c r="A373" s="20">
        <v>371</v>
      </c>
      <c r="B373" s="18">
        <v>371</v>
      </c>
      <c r="C373" s="15" t="s">
        <v>242</v>
      </c>
      <c r="D373" s="18">
        <v>99</v>
      </c>
      <c r="E373" s="18">
        <v>99</v>
      </c>
      <c r="F373" s="15" t="s">
        <v>242</v>
      </c>
      <c r="G373" s="24">
        <v>8950</v>
      </c>
      <c r="H373" s="6" t="s">
        <v>679</v>
      </c>
      <c r="I373" s="6" t="s">
        <v>317</v>
      </c>
      <c r="J373" s="6" t="s">
        <v>245</v>
      </c>
      <c r="K373" s="4">
        <v>1992</v>
      </c>
      <c r="L373" s="106" t="s">
        <v>166</v>
      </c>
      <c r="M373" s="25" t="s">
        <v>117</v>
      </c>
      <c r="N373" s="16">
        <v>4</v>
      </c>
      <c r="O373" s="17">
        <v>572</v>
      </c>
      <c r="P373" s="17"/>
      <c r="Q373" s="19">
        <v>572</v>
      </c>
      <c r="R373" s="27">
        <v>572</v>
      </c>
      <c r="S373" s="107" t="s">
        <v>152</v>
      </c>
      <c r="T373" s="108" t="s">
        <v>152</v>
      </c>
      <c r="U373" s="108" t="s">
        <v>152</v>
      </c>
      <c r="V373" s="108" t="s">
        <v>152</v>
      </c>
      <c r="W373" s="108" t="s">
        <v>152</v>
      </c>
      <c r="X373" s="108" t="s">
        <v>152</v>
      </c>
      <c r="Y373" s="108" t="s">
        <v>152</v>
      </c>
      <c r="Z373" s="108" t="s">
        <v>152</v>
      </c>
      <c r="AA373" s="108" t="s">
        <v>152</v>
      </c>
      <c r="AB373" s="108"/>
      <c r="AC373" s="108"/>
      <c r="AD373" s="109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9"/>
      <c r="BC373" s="5"/>
    </row>
    <row r="374" spans="1:55">
      <c r="A374" s="20">
        <v>372</v>
      </c>
      <c r="B374" s="18">
        <v>372</v>
      </c>
      <c r="C374" s="15" t="s">
        <v>242</v>
      </c>
      <c r="D374" s="18">
        <v>7</v>
      </c>
      <c r="E374" s="18">
        <v>7</v>
      </c>
      <c r="F374" s="15" t="s">
        <v>242</v>
      </c>
      <c r="G374" s="24">
        <v>7734</v>
      </c>
      <c r="H374" s="6" t="s">
        <v>680</v>
      </c>
      <c r="I374" s="6" t="s">
        <v>516</v>
      </c>
      <c r="J374" s="6" t="s">
        <v>245</v>
      </c>
      <c r="K374" s="4">
        <v>1952</v>
      </c>
      <c r="L374" s="106" t="s">
        <v>172</v>
      </c>
      <c r="M374" s="25" t="s">
        <v>117</v>
      </c>
      <c r="N374" s="16">
        <v>4</v>
      </c>
      <c r="O374" s="17">
        <v>572</v>
      </c>
      <c r="P374" s="17"/>
      <c r="Q374" s="19">
        <v>572</v>
      </c>
      <c r="R374" s="27">
        <v>572</v>
      </c>
      <c r="S374" s="107" t="s">
        <v>152</v>
      </c>
      <c r="T374" s="108" t="s">
        <v>152</v>
      </c>
      <c r="U374" s="108" t="s">
        <v>152</v>
      </c>
      <c r="V374" s="108" t="s">
        <v>152</v>
      </c>
      <c r="W374" s="108" t="s">
        <v>152</v>
      </c>
      <c r="X374" s="108" t="s">
        <v>152</v>
      </c>
      <c r="Y374" s="108" t="s">
        <v>152</v>
      </c>
      <c r="Z374" s="108" t="s">
        <v>152</v>
      </c>
      <c r="AA374" s="108" t="s">
        <v>152</v>
      </c>
      <c r="AB374" s="108"/>
      <c r="AC374" s="108"/>
      <c r="AD374" s="109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9"/>
      <c r="BC374" s="5"/>
    </row>
    <row r="375" spans="1:55">
      <c r="A375" s="20">
        <v>373</v>
      </c>
      <c r="B375" s="18">
        <v>391</v>
      </c>
      <c r="C375" s="15">
        <v>18</v>
      </c>
      <c r="D375" s="18">
        <v>19</v>
      </c>
      <c r="E375" s="18">
        <v>20</v>
      </c>
      <c r="F375" s="15">
        <v>1</v>
      </c>
      <c r="G375" s="24">
        <v>15346</v>
      </c>
      <c r="H375" s="6" t="s">
        <v>681</v>
      </c>
      <c r="I375" s="6" t="s">
        <v>319</v>
      </c>
      <c r="J375" s="6" t="s">
        <v>245</v>
      </c>
      <c r="K375" s="4">
        <v>1956</v>
      </c>
      <c r="L375" s="106" t="s">
        <v>174</v>
      </c>
      <c r="M375" s="25" t="s">
        <v>117</v>
      </c>
      <c r="N375" s="16">
        <v>4</v>
      </c>
      <c r="O375" s="17">
        <v>588</v>
      </c>
      <c r="P375" s="17">
        <v>525</v>
      </c>
      <c r="Q375" s="19">
        <v>571.5</v>
      </c>
      <c r="R375" s="27">
        <v>556.5</v>
      </c>
      <c r="S375" s="107">
        <v>-13</v>
      </c>
      <c r="T375" s="108" t="s">
        <v>152</v>
      </c>
      <c r="U375" s="108">
        <v>17</v>
      </c>
      <c r="V375" s="108" t="s">
        <v>152</v>
      </c>
      <c r="W375" s="108" t="s">
        <v>152</v>
      </c>
      <c r="X375" s="108" t="s">
        <v>152</v>
      </c>
      <c r="Y375" s="108" t="s">
        <v>152</v>
      </c>
      <c r="Z375" s="108" t="s">
        <v>152</v>
      </c>
      <c r="AA375" s="108">
        <v>11</v>
      </c>
      <c r="AB375" s="108"/>
      <c r="AC375" s="108"/>
      <c r="AD375" s="109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9"/>
      <c r="BC375" s="5"/>
    </row>
    <row r="376" spans="1:55">
      <c r="A376" s="20">
        <v>374</v>
      </c>
      <c r="B376" s="18">
        <v>373</v>
      </c>
      <c r="C376" s="15">
        <v>-1</v>
      </c>
      <c r="D376" s="18">
        <v>57</v>
      </c>
      <c r="E376" s="18">
        <v>57</v>
      </c>
      <c r="F376" s="15" t="s">
        <v>242</v>
      </c>
      <c r="G376" s="24">
        <v>19373</v>
      </c>
      <c r="H376" s="6" t="s">
        <v>682</v>
      </c>
      <c r="I376" s="6" t="s">
        <v>410</v>
      </c>
      <c r="J376" s="6" t="s">
        <v>245</v>
      </c>
      <c r="K376" s="4">
        <v>1998</v>
      </c>
      <c r="L376" s="106" t="s">
        <v>164</v>
      </c>
      <c r="M376" s="25" t="s">
        <v>117</v>
      </c>
      <c r="N376" s="16">
        <v>4</v>
      </c>
      <c r="O376" s="17">
        <v>589</v>
      </c>
      <c r="P376" s="17"/>
      <c r="Q376" s="19">
        <v>571</v>
      </c>
      <c r="R376" s="27">
        <v>589</v>
      </c>
      <c r="S376" s="107" t="s">
        <v>152</v>
      </c>
      <c r="T376" s="108">
        <v>10</v>
      </c>
      <c r="U376" s="108">
        <v>3</v>
      </c>
      <c r="V376" s="108">
        <v>-22</v>
      </c>
      <c r="W376" s="108">
        <v>-4</v>
      </c>
      <c r="X376" s="108" t="s">
        <v>152</v>
      </c>
      <c r="Y376" s="108">
        <v>-5</v>
      </c>
      <c r="Z376" s="108" t="s">
        <v>152</v>
      </c>
      <c r="AA376" s="108" t="s">
        <v>152</v>
      </c>
      <c r="AB376" s="108"/>
      <c r="AC376" s="108"/>
      <c r="AD376" s="109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9"/>
      <c r="BC376" s="5"/>
    </row>
    <row r="377" spans="1:55">
      <c r="A377" s="20">
        <v>375</v>
      </c>
      <c r="B377" s="18">
        <v>378</v>
      </c>
      <c r="C377" s="15">
        <v>3</v>
      </c>
      <c r="D377" s="18">
        <v>48</v>
      </c>
      <c r="E377" s="18">
        <v>48</v>
      </c>
      <c r="F377" s="15" t="s">
        <v>242</v>
      </c>
      <c r="G377" s="24">
        <v>831</v>
      </c>
      <c r="H377" s="6" t="s">
        <v>683</v>
      </c>
      <c r="I377" s="6" t="s">
        <v>492</v>
      </c>
      <c r="J377" s="6" t="s">
        <v>245</v>
      </c>
      <c r="K377" s="4">
        <v>1963</v>
      </c>
      <c r="L377" s="106" t="s">
        <v>170</v>
      </c>
      <c r="M377" s="25" t="s">
        <v>117</v>
      </c>
      <c r="N377" s="16">
        <v>4</v>
      </c>
      <c r="O377" s="17">
        <v>579</v>
      </c>
      <c r="P377" s="17">
        <v>566</v>
      </c>
      <c r="Q377" s="19">
        <v>570.5</v>
      </c>
      <c r="R377" s="27">
        <v>572.5</v>
      </c>
      <c r="S377" s="107">
        <v>23</v>
      </c>
      <c r="T377" s="108">
        <v>-10</v>
      </c>
      <c r="U377" s="108" t="s">
        <v>152</v>
      </c>
      <c r="V377" s="108" t="s">
        <v>152</v>
      </c>
      <c r="W377" s="108">
        <v>-18</v>
      </c>
      <c r="X377" s="108" t="s">
        <v>152</v>
      </c>
      <c r="Y377" s="108" t="s">
        <v>152</v>
      </c>
      <c r="Z377" s="108" t="s">
        <v>152</v>
      </c>
      <c r="AA377" s="108">
        <v>3</v>
      </c>
      <c r="AB377" s="108"/>
      <c r="AC377" s="108"/>
      <c r="AD377" s="109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9"/>
      <c r="BC377" s="5"/>
    </row>
    <row r="378" spans="1:55">
      <c r="A378" s="20">
        <v>376</v>
      </c>
      <c r="B378" s="18">
        <v>374</v>
      </c>
      <c r="C378" s="15">
        <v>-2</v>
      </c>
      <c r="D378" s="18">
        <v>35</v>
      </c>
      <c r="E378" s="18">
        <v>35</v>
      </c>
      <c r="F378" s="15" t="s">
        <v>242</v>
      </c>
      <c r="G378" s="24">
        <v>17317</v>
      </c>
      <c r="H378" s="6" t="s">
        <v>684</v>
      </c>
      <c r="I378" s="6" t="s">
        <v>447</v>
      </c>
      <c r="J378" s="6" t="s">
        <v>245</v>
      </c>
      <c r="K378" s="4">
        <v>1974</v>
      </c>
      <c r="L378" s="106" t="s">
        <v>168</v>
      </c>
      <c r="M378" s="25" t="s">
        <v>117</v>
      </c>
      <c r="N378" s="16">
        <v>4</v>
      </c>
      <c r="O378" s="17">
        <v>536</v>
      </c>
      <c r="P378" s="17">
        <v>545</v>
      </c>
      <c r="Q378" s="19">
        <v>570.5</v>
      </c>
      <c r="R378" s="27">
        <v>540.5</v>
      </c>
      <c r="S378" s="107">
        <v>30</v>
      </c>
      <c r="T378" s="108" t="s">
        <v>152</v>
      </c>
      <c r="U378" s="108" t="s">
        <v>152</v>
      </c>
      <c r="V378" s="108" t="s">
        <v>152</v>
      </c>
      <c r="W378" s="108" t="s">
        <v>152</v>
      </c>
      <c r="X378" s="108" t="s">
        <v>152</v>
      </c>
      <c r="Y378" s="108" t="s">
        <v>152</v>
      </c>
      <c r="Z378" s="108" t="s">
        <v>152</v>
      </c>
      <c r="AA378" s="108" t="s">
        <v>152</v>
      </c>
      <c r="AB378" s="108"/>
      <c r="AC378" s="108"/>
      <c r="AD378" s="109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9"/>
      <c r="BC378" s="5"/>
    </row>
    <row r="379" spans="1:55">
      <c r="A379" s="20">
        <v>377</v>
      </c>
      <c r="B379" s="18">
        <v>375</v>
      </c>
      <c r="C379" s="15">
        <v>-2</v>
      </c>
      <c r="D379" s="18">
        <v>58</v>
      </c>
      <c r="E379" s="18">
        <v>58</v>
      </c>
      <c r="F379" s="15" t="s">
        <v>242</v>
      </c>
      <c r="G379" s="24">
        <v>15922</v>
      </c>
      <c r="H379" s="6" t="s">
        <v>685</v>
      </c>
      <c r="I379" s="6" t="s">
        <v>410</v>
      </c>
      <c r="J379" s="6" t="s">
        <v>245</v>
      </c>
      <c r="K379" s="4">
        <v>1997</v>
      </c>
      <c r="L379" s="106" t="s">
        <v>164</v>
      </c>
      <c r="M379" s="25" t="s">
        <v>117</v>
      </c>
      <c r="N379" s="16">
        <v>4</v>
      </c>
      <c r="O379" s="17">
        <v>542</v>
      </c>
      <c r="P379" s="17">
        <v>597</v>
      </c>
      <c r="Q379" s="19">
        <v>569.5</v>
      </c>
      <c r="R379" s="27">
        <v>569.5</v>
      </c>
      <c r="S379" s="107" t="s">
        <v>152</v>
      </c>
      <c r="T379" s="108" t="s">
        <v>152</v>
      </c>
      <c r="U379" s="108" t="s">
        <v>152</v>
      </c>
      <c r="V379" s="108" t="s">
        <v>152</v>
      </c>
      <c r="W379" s="108" t="s">
        <v>152</v>
      </c>
      <c r="X379" s="108" t="s">
        <v>152</v>
      </c>
      <c r="Y379" s="108" t="s">
        <v>152</v>
      </c>
      <c r="Z379" s="108" t="s">
        <v>152</v>
      </c>
      <c r="AA379" s="108" t="s">
        <v>152</v>
      </c>
      <c r="AB379" s="108"/>
      <c r="AC379" s="108"/>
      <c r="AD379" s="109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9"/>
      <c r="BC379" s="5"/>
    </row>
    <row r="380" spans="1:55">
      <c r="A380" s="20">
        <v>378</v>
      </c>
      <c r="B380" s="18">
        <v>376</v>
      </c>
      <c r="C380" s="15">
        <v>-2</v>
      </c>
      <c r="D380" s="18">
        <v>59</v>
      </c>
      <c r="E380" s="18">
        <v>59</v>
      </c>
      <c r="F380" s="15" t="s">
        <v>242</v>
      </c>
      <c r="G380" s="24">
        <v>19728</v>
      </c>
      <c r="H380" s="6" t="s">
        <v>686</v>
      </c>
      <c r="I380" s="6" t="s">
        <v>248</v>
      </c>
      <c r="J380" s="6" t="s">
        <v>245</v>
      </c>
      <c r="K380" s="4">
        <v>1996</v>
      </c>
      <c r="L380" s="106" t="s">
        <v>164</v>
      </c>
      <c r="M380" s="25" t="s">
        <v>117</v>
      </c>
      <c r="N380" s="16">
        <v>4</v>
      </c>
      <c r="O380" s="17">
        <v>463</v>
      </c>
      <c r="P380" s="17">
        <v>537</v>
      </c>
      <c r="Q380" s="19">
        <v>569</v>
      </c>
      <c r="R380" s="27">
        <v>500</v>
      </c>
      <c r="S380" s="107" t="s">
        <v>152</v>
      </c>
      <c r="T380" s="108" t="s">
        <v>152</v>
      </c>
      <c r="U380" s="108" t="s">
        <v>152</v>
      </c>
      <c r="V380" s="108" t="s">
        <v>152</v>
      </c>
      <c r="W380" s="108">
        <v>-4</v>
      </c>
      <c r="X380" s="108">
        <v>0</v>
      </c>
      <c r="Y380" s="108">
        <v>74</v>
      </c>
      <c r="Z380" s="108">
        <v>-1</v>
      </c>
      <c r="AA380" s="108" t="s">
        <v>152</v>
      </c>
      <c r="AB380" s="108"/>
      <c r="AC380" s="108"/>
      <c r="AD380" s="109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9"/>
      <c r="BC380" s="5"/>
    </row>
    <row r="381" spans="1:55">
      <c r="A381" s="20">
        <v>379</v>
      </c>
      <c r="B381" s="18">
        <v>377</v>
      </c>
      <c r="C381" s="15">
        <v>-2</v>
      </c>
      <c r="D381" s="18">
        <v>100</v>
      </c>
      <c r="E381" s="18">
        <v>100</v>
      </c>
      <c r="F381" s="15" t="s">
        <v>242</v>
      </c>
      <c r="G381" s="24">
        <v>10951</v>
      </c>
      <c r="H381" s="6" t="s">
        <v>687</v>
      </c>
      <c r="I381" s="6" t="s">
        <v>330</v>
      </c>
      <c r="J381" s="6" t="s">
        <v>245</v>
      </c>
      <c r="K381" s="4">
        <v>1993</v>
      </c>
      <c r="L381" s="106" t="s">
        <v>166</v>
      </c>
      <c r="M381" s="25" t="s">
        <v>117</v>
      </c>
      <c r="N381" s="16">
        <v>4</v>
      </c>
      <c r="O381" s="17">
        <v>569</v>
      </c>
      <c r="P381" s="17"/>
      <c r="Q381" s="19">
        <v>569</v>
      </c>
      <c r="R381" s="27">
        <v>569</v>
      </c>
      <c r="S381" s="107" t="s">
        <v>152</v>
      </c>
      <c r="T381" s="108" t="s">
        <v>152</v>
      </c>
      <c r="U381" s="108" t="s">
        <v>152</v>
      </c>
      <c r="V381" s="108" t="s">
        <v>152</v>
      </c>
      <c r="W381" s="108" t="s">
        <v>152</v>
      </c>
      <c r="X381" s="108" t="s">
        <v>152</v>
      </c>
      <c r="Y381" s="108" t="s">
        <v>152</v>
      </c>
      <c r="Z381" s="108" t="s">
        <v>152</v>
      </c>
      <c r="AA381" s="108" t="s">
        <v>152</v>
      </c>
      <c r="AB381" s="108"/>
      <c r="AC381" s="108"/>
      <c r="AD381" s="109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9"/>
      <c r="BC381" s="5"/>
    </row>
    <row r="382" spans="1:55">
      <c r="A382" s="20">
        <v>380</v>
      </c>
      <c r="B382" s="18">
        <v>385</v>
      </c>
      <c r="C382" s="15">
        <v>5</v>
      </c>
      <c r="D382" s="18">
        <v>2</v>
      </c>
      <c r="E382" s="18">
        <v>2</v>
      </c>
      <c r="F382" s="15" t="s">
        <v>242</v>
      </c>
      <c r="G382" s="24">
        <v>9964</v>
      </c>
      <c r="H382" s="6" t="s">
        <v>688</v>
      </c>
      <c r="I382" s="6" t="s">
        <v>274</v>
      </c>
      <c r="J382" s="6" t="s">
        <v>245</v>
      </c>
      <c r="K382" s="4">
        <v>-1</v>
      </c>
      <c r="L382" s="106" t="s">
        <v>177</v>
      </c>
      <c r="M382" s="25" t="s">
        <v>117</v>
      </c>
      <c r="N382" s="16">
        <v>4</v>
      </c>
      <c r="O382" s="17">
        <v>509</v>
      </c>
      <c r="P382" s="17">
        <v>600</v>
      </c>
      <c r="Q382" s="19">
        <v>568.5</v>
      </c>
      <c r="R382" s="27">
        <v>554.5</v>
      </c>
      <c r="S382" s="107" t="s">
        <v>152</v>
      </c>
      <c r="T382" s="108">
        <v>9</v>
      </c>
      <c r="U382" s="108" t="s">
        <v>152</v>
      </c>
      <c r="V382" s="108" t="s">
        <v>152</v>
      </c>
      <c r="W382" s="108" t="s">
        <v>152</v>
      </c>
      <c r="X382" s="108" t="s">
        <v>152</v>
      </c>
      <c r="Y382" s="108" t="s">
        <v>152</v>
      </c>
      <c r="Z382" s="108" t="s">
        <v>152</v>
      </c>
      <c r="AA382" s="108">
        <v>5</v>
      </c>
      <c r="AB382" s="108"/>
      <c r="AC382" s="108"/>
      <c r="AD382" s="109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9"/>
      <c r="BC382" s="5"/>
    </row>
    <row r="383" spans="1:55">
      <c r="A383" s="20">
        <v>381</v>
      </c>
      <c r="B383" s="18">
        <v>379</v>
      </c>
      <c r="C383" s="15">
        <v>-2</v>
      </c>
      <c r="D383" s="18">
        <v>8</v>
      </c>
      <c r="E383" s="18">
        <v>8</v>
      </c>
      <c r="F383" s="15" t="s">
        <v>242</v>
      </c>
      <c r="G383" s="24">
        <v>50534</v>
      </c>
      <c r="H383" s="6" t="s">
        <v>689</v>
      </c>
      <c r="I383" s="6" t="s">
        <v>571</v>
      </c>
      <c r="J383" s="6" t="s">
        <v>572</v>
      </c>
      <c r="K383" s="4">
        <v>0</v>
      </c>
      <c r="L383" s="106" t="s">
        <v>268</v>
      </c>
      <c r="M383" s="25" t="s">
        <v>117</v>
      </c>
      <c r="N383" s="16">
        <v>4</v>
      </c>
      <c r="O383" s="17">
        <v>583</v>
      </c>
      <c r="P383" s="17">
        <v>552</v>
      </c>
      <c r="Q383" s="19">
        <v>567.5</v>
      </c>
      <c r="R383" s="27">
        <v>567.5</v>
      </c>
      <c r="S383" s="107" t="s">
        <v>152</v>
      </c>
      <c r="T383" s="108" t="s">
        <v>152</v>
      </c>
      <c r="U383" s="108" t="s">
        <v>152</v>
      </c>
      <c r="V383" s="108" t="s">
        <v>152</v>
      </c>
      <c r="W383" s="108" t="s">
        <v>152</v>
      </c>
      <c r="X383" s="108" t="s">
        <v>152</v>
      </c>
      <c r="Y383" s="108" t="s">
        <v>152</v>
      </c>
      <c r="Z383" s="108" t="s">
        <v>152</v>
      </c>
      <c r="AA383" s="108" t="s">
        <v>152</v>
      </c>
      <c r="AB383" s="108"/>
      <c r="AC383" s="108"/>
      <c r="AD383" s="109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9"/>
      <c r="BC383" s="5"/>
    </row>
    <row r="384" spans="1:55">
      <c r="A384" s="20">
        <v>382</v>
      </c>
      <c r="B384" s="18">
        <v>380</v>
      </c>
      <c r="C384" s="15">
        <v>-2</v>
      </c>
      <c r="D384" s="18">
        <v>35</v>
      </c>
      <c r="E384" s="18">
        <v>35</v>
      </c>
      <c r="F384" s="15" t="s">
        <v>242</v>
      </c>
      <c r="G384" s="24">
        <v>17238</v>
      </c>
      <c r="H384" s="6" t="s">
        <v>690</v>
      </c>
      <c r="I384" s="6" t="s">
        <v>652</v>
      </c>
      <c r="J384" s="6" t="s">
        <v>245</v>
      </c>
      <c r="K384" s="4">
        <v>1999</v>
      </c>
      <c r="L384" s="106" t="s">
        <v>162</v>
      </c>
      <c r="M384" s="25" t="s">
        <v>117</v>
      </c>
      <c r="N384" s="16">
        <v>4</v>
      </c>
      <c r="O384" s="17">
        <v>533</v>
      </c>
      <c r="P384" s="17">
        <v>600</v>
      </c>
      <c r="Q384" s="19">
        <v>566.5</v>
      </c>
      <c r="R384" s="27">
        <v>566.5</v>
      </c>
      <c r="S384" s="107" t="s">
        <v>152</v>
      </c>
      <c r="T384" s="108" t="s">
        <v>152</v>
      </c>
      <c r="U384" s="108" t="s">
        <v>152</v>
      </c>
      <c r="V384" s="108" t="s">
        <v>152</v>
      </c>
      <c r="W384" s="108" t="s">
        <v>152</v>
      </c>
      <c r="X384" s="108" t="s">
        <v>152</v>
      </c>
      <c r="Y384" s="108" t="s">
        <v>152</v>
      </c>
      <c r="Z384" s="108" t="s">
        <v>152</v>
      </c>
      <c r="AA384" s="108" t="s">
        <v>152</v>
      </c>
      <c r="AB384" s="108"/>
      <c r="AC384" s="108"/>
      <c r="AD384" s="109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9"/>
      <c r="BC384" s="5"/>
    </row>
    <row r="385" spans="1:55">
      <c r="A385" s="20">
        <v>383</v>
      </c>
      <c r="B385" s="18">
        <v>381</v>
      </c>
      <c r="C385" s="15">
        <v>-2</v>
      </c>
      <c r="D385" s="18">
        <v>9</v>
      </c>
      <c r="E385" s="18">
        <v>9</v>
      </c>
      <c r="F385" s="15" t="s">
        <v>242</v>
      </c>
      <c r="G385" s="24" t="s">
        <v>41</v>
      </c>
      <c r="H385" s="6" t="s">
        <v>691</v>
      </c>
      <c r="I385" s="6" t="s">
        <v>441</v>
      </c>
      <c r="J385" s="6" t="s">
        <v>287</v>
      </c>
      <c r="K385" s="4">
        <v>0</v>
      </c>
      <c r="L385" s="106" t="s">
        <v>268</v>
      </c>
      <c r="M385" s="25" t="s">
        <v>117</v>
      </c>
      <c r="N385" s="16">
        <v>4</v>
      </c>
      <c r="O385" s="17">
        <v>566</v>
      </c>
      <c r="P385" s="17"/>
      <c r="Q385" s="19">
        <v>566</v>
      </c>
      <c r="R385" s="27">
        <v>566</v>
      </c>
      <c r="S385" s="107" t="s">
        <v>152</v>
      </c>
      <c r="T385" s="108" t="s">
        <v>152</v>
      </c>
      <c r="U385" s="108" t="s">
        <v>152</v>
      </c>
      <c r="V385" s="108" t="s">
        <v>152</v>
      </c>
      <c r="W385" s="108" t="s">
        <v>152</v>
      </c>
      <c r="X385" s="108" t="s">
        <v>152</v>
      </c>
      <c r="Y385" s="108" t="s">
        <v>152</v>
      </c>
      <c r="Z385" s="108" t="s">
        <v>152</v>
      </c>
      <c r="AA385" s="108" t="s">
        <v>152</v>
      </c>
      <c r="AB385" s="108"/>
      <c r="AC385" s="108"/>
      <c r="AD385" s="109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9"/>
      <c r="BC385" s="5"/>
    </row>
    <row r="386" spans="1:55">
      <c r="A386" s="20">
        <v>384</v>
      </c>
      <c r="B386" s="18">
        <v>396</v>
      </c>
      <c r="C386" s="15">
        <v>12</v>
      </c>
      <c r="D386" s="18">
        <v>36</v>
      </c>
      <c r="E386" s="18">
        <v>37</v>
      </c>
      <c r="F386" s="15">
        <v>1</v>
      </c>
      <c r="G386" s="24">
        <v>16944</v>
      </c>
      <c r="H386" s="6" t="s">
        <v>692</v>
      </c>
      <c r="I386" s="6" t="s">
        <v>542</v>
      </c>
      <c r="J386" s="6" t="s">
        <v>245</v>
      </c>
      <c r="K386" s="4">
        <v>1968</v>
      </c>
      <c r="L386" s="106" t="s">
        <v>168</v>
      </c>
      <c r="M386" s="25" t="s">
        <v>117</v>
      </c>
      <c r="N386" s="16">
        <v>4</v>
      </c>
      <c r="O386" s="17">
        <v>565</v>
      </c>
      <c r="P386" s="17">
        <v>626</v>
      </c>
      <c r="Q386" s="19">
        <v>564.5</v>
      </c>
      <c r="R386" s="27">
        <v>595.5</v>
      </c>
      <c r="S386" s="107" t="s">
        <v>152</v>
      </c>
      <c r="T386" s="108">
        <v>16</v>
      </c>
      <c r="U386" s="108">
        <v>6</v>
      </c>
      <c r="V386" s="108">
        <v>-26</v>
      </c>
      <c r="W386" s="108">
        <v>0</v>
      </c>
      <c r="X386" s="108" t="s">
        <v>152</v>
      </c>
      <c r="Y386" s="108">
        <v>-12</v>
      </c>
      <c r="Z386" s="108">
        <v>-25</v>
      </c>
      <c r="AA386" s="108">
        <v>10</v>
      </c>
      <c r="AB386" s="108"/>
      <c r="AC386" s="108"/>
      <c r="AD386" s="109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9"/>
      <c r="BC386" s="5"/>
    </row>
    <row r="387" spans="1:55">
      <c r="A387" s="20">
        <v>385</v>
      </c>
      <c r="B387" s="18">
        <v>382</v>
      </c>
      <c r="C387" s="15">
        <v>-3</v>
      </c>
      <c r="D387" s="18">
        <v>36</v>
      </c>
      <c r="E387" s="18">
        <v>36</v>
      </c>
      <c r="F387" s="15" t="s">
        <v>242</v>
      </c>
      <c r="G387" s="24">
        <v>15622</v>
      </c>
      <c r="H387" s="6" t="s">
        <v>693</v>
      </c>
      <c r="I387" s="6" t="s">
        <v>248</v>
      </c>
      <c r="J387" s="6" t="s">
        <v>245</v>
      </c>
      <c r="K387" s="4">
        <v>2000</v>
      </c>
      <c r="L387" s="106" t="s">
        <v>162</v>
      </c>
      <c r="M387" s="25" t="s">
        <v>117</v>
      </c>
      <c r="N387" s="16">
        <v>4</v>
      </c>
      <c r="O387" s="17">
        <v>565</v>
      </c>
      <c r="P387" s="17">
        <v>564</v>
      </c>
      <c r="Q387" s="19">
        <v>564.5</v>
      </c>
      <c r="R387" s="27">
        <v>564.5</v>
      </c>
      <c r="S387" s="107" t="s">
        <v>152</v>
      </c>
      <c r="T387" s="108" t="s">
        <v>152</v>
      </c>
      <c r="U387" s="108" t="s">
        <v>152</v>
      </c>
      <c r="V387" s="108" t="s">
        <v>152</v>
      </c>
      <c r="W387" s="108" t="s">
        <v>152</v>
      </c>
      <c r="X387" s="108" t="s">
        <v>152</v>
      </c>
      <c r="Y387" s="108" t="s">
        <v>152</v>
      </c>
      <c r="Z387" s="108" t="s">
        <v>152</v>
      </c>
      <c r="AA387" s="108" t="s">
        <v>152</v>
      </c>
      <c r="AB387" s="108"/>
      <c r="AC387" s="108"/>
      <c r="AD387" s="109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9"/>
      <c r="BC387" s="5"/>
    </row>
    <row r="388" spans="1:55">
      <c r="A388" s="20">
        <v>386</v>
      </c>
      <c r="B388" s="18">
        <v>383</v>
      </c>
      <c r="C388" s="15">
        <v>-3</v>
      </c>
      <c r="D388" s="18">
        <v>101</v>
      </c>
      <c r="E388" s="18">
        <v>101</v>
      </c>
      <c r="F388" s="15" t="s">
        <v>242</v>
      </c>
      <c r="G388" s="24">
        <v>2320</v>
      </c>
      <c r="H388" s="6" t="s">
        <v>694</v>
      </c>
      <c r="I388" s="6" t="s">
        <v>447</v>
      </c>
      <c r="J388" s="6" t="s">
        <v>245</v>
      </c>
      <c r="K388" s="4">
        <v>1982</v>
      </c>
      <c r="L388" s="106" t="s">
        <v>166</v>
      </c>
      <c r="M388" s="25" t="s">
        <v>117</v>
      </c>
      <c r="N388" s="16">
        <v>4</v>
      </c>
      <c r="O388" s="17">
        <v>491</v>
      </c>
      <c r="P388" s="17">
        <v>637</v>
      </c>
      <c r="Q388" s="19">
        <v>564</v>
      </c>
      <c r="R388" s="27">
        <v>564</v>
      </c>
      <c r="S388" s="107" t="s">
        <v>152</v>
      </c>
      <c r="T388" s="108" t="s">
        <v>152</v>
      </c>
      <c r="U388" s="108" t="s">
        <v>152</v>
      </c>
      <c r="V388" s="108" t="s">
        <v>152</v>
      </c>
      <c r="W388" s="108" t="s">
        <v>152</v>
      </c>
      <c r="X388" s="108" t="s">
        <v>152</v>
      </c>
      <c r="Y388" s="108" t="s">
        <v>152</v>
      </c>
      <c r="Z388" s="108" t="s">
        <v>152</v>
      </c>
      <c r="AA388" s="108" t="s">
        <v>152</v>
      </c>
      <c r="AB388" s="108"/>
      <c r="AC388" s="108"/>
      <c r="AD388" s="109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9"/>
      <c r="BC388" s="5"/>
    </row>
    <row r="389" spans="1:55">
      <c r="A389" s="20">
        <v>387</v>
      </c>
      <c r="B389" s="18">
        <v>384</v>
      </c>
      <c r="C389" s="15">
        <v>-3</v>
      </c>
      <c r="D389" s="18">
        <v>37</v>
      </c>
      <c r="E389" s="18">
        <v>36</v>
      </c>
      <c r="F389" s="15">
        <v>-1</v>
      </c>
      <c r="G389" s="24" t="s">
        <v>43</v>
      </c>
      <c r="H389" s="6" t="s">
        <v>695</v>
      </c>
      <c r="I389" s="6" t="s">
        <v>696</v>
      </c>
      <c r="J389" s="6" t="s">
        <v>287</v>
      </c>
      <c r="K389" s="4">
        <v>1970</v>
      </c>
      <c r="L389" s="106" t="s">
        <v>168</v>
      </c>
      <c r="M389" s="25" t="s">
        <v>117</v>
      </c>
      <c r="N389" s="16">
        <v>4</v>
      </c>
      <c r="O389" s="17">
        <v>576</v>
      </c>
      <c r="P389" s="17"/>
      <c r="Q389" s="19">
        <v>564</v>
      </c>
      <c r="R389" s="27">
        <v>576</v>
      </c>
      <c r="S389" s="107" t="s">
        <v>152</v>
      </c>
      <c r="T389" s="108" t="s">
        <v>152</v>
      </c>
      <c r="U389" s="108" t="s">
        <v>152</v>
      </c>
      <c r="V389" s="108" t="s">
        <v>152</v>
      </c>
      <c r="W389" s="108" t="s">
        <v>152</v>
      </c>
      <c r="X389" s="108" t="s">
        <v>152</v>
      </c>
      <c r="Y389" s="108">
        <v>-12</v>
      </c>
      <c r="Z389" s="108" t="s">
        <v>152</v>
      </c>
      <c r="AA389" s="108" t="s">
        <v>152</v>
      </c>
      <c r="AB389" s="108"/>
      <c r="AC389" s="108"/>
      <c r="AD389" s="109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9"/>
      <c r="BC389" s="5"/>
    </row>
    <row r="390" spans="1:55">
      <c r="A390" s="20">
        <v>388</v>
      </c>
      <c r="B390" s="18">
        <v>386</v>
      </c>
      <c r="C390" s="15">
        <v>-2</v>
      </c>
      <c r="D390" s="18">
        <v>37</v>
      </c>
      <c r="E390" s="18">
        <v>37</v>
      </c>
      <c r="F390" s="15" t="s">
        <v>242</v>
      </c>
      <c r="G390" s="24">
        <v>19424</v>
      </c>
      <c r="H390" s="6" t="s">
        <v>697</v>
      </c>
      <c r="I390" s="6" t="s">
        <v>257</v>
      </c>
      <c r="J390" s="6" t="s">
        <v>245</v>
      </c>
      <c r="K390" s="4">
        <v>2000</v>
      </c>
      <c r="L390" s="106" t="s">
        <v>162</v>
      </c>
      <c r="M390" s="25" t="s">
        <v>117</v>
      </c>
      <c r="N390" s="16">
        <v>4</v>
      </c>
      <c r="O390" s="17">
        <v>495</v>
      </c>
      <c r="P390" s="17">
        <v>596</v>
      </c>
      <c r="Q390" s="19">
        <v>563.5</v>
      </c>
      <c r="R390" s="27">
        <v>545.5</v>
      </c>
      <c r="S390" s="107" t="s">
        <v>152</v>
      </c>
      <c r="T390" s="108">
        <v>1</v>
      </c>
      <c r="U390" s="108" t="s">
        <v>152</v>
      </c>
      <c r="V390" s="108">
        <v>4</v>
      </c>
      <c r="W390" s="108" t="s">
        <v>152</v>
      </c>
      <c r="X390" s="108">
        <v>5</v>
      </c>
      <c r="Y390" s="108">
        <v>2</v>
      </c>
      <c r="Z390" s="108">
        <v>6</v>
      </c>
      <c r="AA390" s="108" t="s">
        <v>152</v>
      </c>
      <c r="AB390" s="108"/>
      <c r="AC390" s="108"/>
      <c r="AD390" s="109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9"/>
      <c r="BC390" s="5"/>
    </row>
    <row r="391" spans="1:55">
      <c r="A391" s="20">
        <v>389</v>
      </c>
      <c r="B391" s="18">
        <v>387</v>
      </c>
      <c r="C391" s="15">
        <v>-2</v>
      </c>
      <c r="D391" s="18">
        <v>20</v>
      </c>
      <c r="E391" s="18">
        <v>19</v>
      </c>
      <c r="F391" s="15">
        <v>-1</v>
      </c>
      <c r="G391" s="24">
        <v>442</v>
      </c>
      <c r="H391" s="6" t="s">
        <v>698</v>
      </c>
      <c r="I391" s="6" t="s">
        <v>520</v>
      </c>
      <c r="J391" s="6" t="s">
        <v>245</v>
      </c>
      <c r="K391" s="4">
        <v>1956</v>
      </c>
      <c r="L391" s="106" t="s">
        <v>174</v>
      </c>
      <c r="M391" s="25" t="s">
        <v>117</v>
      </c>
      <c r="N391" s="16">
        <v>4</v>
      </c>
      <c r="O391" s="17" t="s">
        <v>152</v>
      </c>
      <c r="P391" s="17">
        <v>563</v>
      </c>
      <c r="Q391" s="19">
        <v>563</v>
      </c>
      <c r="R391" s="27">
        <v>563</v>
      </c>
      <c r="S391" s="107" t="s">
        <v>152</v>
      </c>
      <c r="T391" s="108" t="s">
        <v>152</v>
      </c>
      <c r="U391" s="108" t="s">
        <v>152</v>
      </c>
      <c r="V391" s="108" t="s">
        <v>152</v>
      </c>
      <c r="W391" s="108" t="s">
        <v>152</v>
      </c>
      <c r="X391" s="108" t="s">
        <v>152</v>
      </c>
      <c r="Y391" s="108" t="s">
        <v>152</v>
      </c>
      <c r="Z391" s="108" t="s">
        <v>152</v>
      </c>
      <c r="AA391" s="108" t="s">
        <v>152</v>
      </c>
      <c r="AB391" s="108"/>
      <c r="AC391" s="108"/>
      <c r="AD391" s="109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9"/>
      <c r="BC391" s="5"/>
    </row>
    <row r="392" spans="1:55">
      <c r="A392" s="20">
        <v>390</v>
      </c>
      <c r="B392" s="18">
        <v>395</v>
      </c>
      <c r="C392" s="15">
        <v>5</v>
      </c>
      <c r="D392" s="18">
        <v>38</v>
      </c>
      <c r="E392" s="18">
        <v>39</v>
      </c>
      <c r="F392" s="15">
        <v>1</v>
      </c>
      <c r="G392" s="24">
        <v>18460</v>
      </c>
      <c r="H392" s="6" t="s">
        <v>699</v>
      </c>
      <c r="I392" s="6" t="s">
        <v>319</v>
      </c>
      <c r="J392" s="6" t="s">
        <v>245</v>
      </c>
      <c r="K392" s="4">
        <v>1999</v>
      </c>
      <c r="L392" s="106" t="s">
        <v>162</v>
      </c>
      <c r="M392" s="25" t="s">
        <v>117</v>
      </c>
      <c r="N392" s="16">
        <v>4</v>
      </c>
      <c r="O392" s="17">
        <v>510</v>
      </c>
      <c r="P392" s="17"/>
      <c r="Q392" s="19">
        <v>563</v>
      </c>
      <c r="R392" s="27">
        <v>510</v>
      </c>
      <c r="S392" s="107">
        <v>52</v>
      </c>
      <c r="T392" s="108" t="s">
        <v>152</v>
      </c>
      <c r="U392" s="108" t="s">
        <v>152</v>
      </c>
      <c r="V392" s="108" t="s">
        <v>152</v>
      </c>
      <c r="W392" s="108">
        <v>-7</v>
      </c>
      <c r="X392" s="108" t="s">
        <v>152</v>
      </c>
      <c r="Y392" s="108" t="s">
        <v>152</v>
      </c>
      <c r="Z392" s="108" t="s">
        <v>152</v>
      </c>
      <c r="AA392" s="108">
        <v>8</v>
      </c>
      <c r="AB392" s="108"/>
      <c r="AC392" s="108"/>
      <c r="AD392" s="109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9"/>
      <c r="BC392" s="5"/>
    </row>
    <row r="393" spans="1:55">
      <c r="A393" s="20">
        <v>391</v>
      </c>
      <c r="B393" s="18">
        <v>389</v>
      </c>
      <c r="C393" s="15">
        <v>-2</v>
      </c>
      <c r="D393" s="18">
        <v>49</v>
      </c>
      <c r="E393" s="18">
        <v>49</v>
      </c>
      <c r="F393" s="15" t="s">
        <v>242</v>
      </c>
      <c r="G393" s="24">
        <v>10028</v>
      </c>
      <c r="H393" s="6" t="s">
        <v>700</v>
      </c>
      <c r="I393" s="6" t="s">
        <v>447</v>
      </c>
      <c r="J393" s="6" t="s">
        <v>245</v>
      </c>
      <c r="K393" s="4">
        <v>1963</v>
      </c>
      <c r="L393" s="106" t="s">
        <v>170</v>
      </c>
      <c r="M393" s="25" t="s">
        <v>117</v>
      </c>
      <c r="N393" s="16">
        <v>4</v>
      </c>
      <c r="O393" s="17">
        <v>606</v>
      </c>
      <c r="P393" s="17">
        <v>594</v>
      </c>
      <c r="Q393" s="19">
        <v>562</v>
      </c>
      <c r="R393" s="27">
        <v>600</v>
      </c>
      <c r="S393" s="107" t="s">
        <v>152</v>
      </c>
      <c r="T393" s="108" t="s">
        <v>152</v>
      </c>
      <c r="U393" s="108">
        <v>-38</v>
      </c>
      <c r="V393" s="108" t="s">
        <v>152</v>
      </c>
      <c r="W393" s="108" t="s">
        <v>152</v>
      </c>
      <c r="X393" s="108" t="s">
        <v>152</v>
      </c>
      <c r="Y393" s="108" t="s">
        <v>152</v>
      </c>
      <c r="Z393" s="108" t="s">
        <v>152</v>
      </c>
      <c r="AA393" s="108" t="s">
        <v>152</v>
      </c>
      <c r="AB393" s="108"/>
      <c r="AC393" s="108"/>
      <c r="AD393" s="109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9"/>
      <c r="BC393" s="5"/>
    </row>
    <row r="394" spans="1:55">
      <c r="A394" s="20">
        <v>392</v>
      </c>
      <c r="B394" s="18">
        <v>390</v>
      </c>
      <c r="C394" s="15">
        <v>-2</v>
      </c>
      <c r="D394" s="18">
        <v>15</v>
      </c>
      <c r="E394" s="18">
        <v>14</v>
      </c>
      <c r="F394" s="15">
        <v>-1</v>
      </c>
      <c r="G394" s="24">
        <v>14746</v>
      </c>
      <c r="H394" s="6" t="s">
        <v>701</v>
      </c>
      <c r="I394" s="6" t="s">
        <v>381</v>
      </c>
      <c r="J394" s="6" t="s">
        <v>245</v>
      </c>
      <c r="K394" s="4">
        <v>1999</v>
      </c>
      <c r="L394" s="106" t="s">
        <v>161</v>
      </c>
      <c r="M394" s="25" t="s">
        <v>120</v>
      </c>
      <c r="N394" s="16">
        <v>4</v>
      </c>
      <c r="O394" s="17">
        <v>561</v>
      </c>
      <c r="P394" s="17"/>
      <c r="Q394" s="19">
        <v>561</v>
      </c>
      <c r="R394" s="27">
        <v>561</v>
      </c>
      <c r="S394" s="107" t="s">
        <v>152</v>
      </c>
      <c r="T394" s="108" t="s">
        <v>152</v>
      </c>
      <c r="U394" s="108" t="s">
        <v>152</v>
      </c>
      <c r="V394" s="108" t="s">
        <v>152</v>
      </c>
      <c r="W394" s="108" t="s">
        <v>152</v>
      </c>
      <c r="X394" s="108" t="s">
        <v>152</v>
      </c>
      <c r="Y394" s="108" t="s">
        <v>152</v>
      </c>
      <c r="Z394" s="108" t="s">
        <v>152</v>
      </c>
      <c r="AA394" s="108" t="s">
        <v>152</v>
      </c>
      <c r="AB394" s="108"/>
      <c r="AC394" s="108"/>
      <c r="AD394" s="109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9"/>
      <c r="BC394" s="5"/>
    </row>
    <row r="395" spans="1:55">
      <c r="A395" s="20">
        <v>393</v>
      </c>
      <c r="B395" s="18">
        <v>632</v>
      </c>
      <c r="C395" s="15">
        <v>239</v>
      </c>
      <c r="D395" s="18">
        <v>13</v>
      </c>
      <c r="E395" s="18">
        <v>35</v>
      </c>
      <c r="F395" s="15">
        <v>22</v>
      </c>
      <c r="G395" s="24">
        <v>18458</v>
      </c>
      <c r="H395" s="6" t="s">
        <v>702</v>
      </c>
      <c r="I395" s="6" t="s">
        <v>319</v>
      </c>
      <c r="J395" s="6" t="s">
        <v>245</v>
      </c>
      <c r="K395" s="4">
        <v>2003</v>
      </c>
      <c r="L395" s="106" t="s">
        <v>160</v>
      </c>
      <c r="M395" s="25" t="s">
        <v>117</v>
      </c>
      <c r="N395" s="16">
        <v>4</v>
      </c>
      <c r="O395" s="17">
        <v>383</v>
      </c>
      <c r="P395" s="17">
        <v>327</v>
      </c>
      <c r="Q395" s="19">
        <v>558</v>
      </c>
      <c r="R395" s="27">
        <v>355</v>
      </c>
      <c r="S395" s="107">
        <v>11</v>
      </c>
      <c r="T395" s="108">
        <v>42</v>
      </c>
      <c r="U395" s="108">
        <v>37</v>
      </c>
      <c r="V395" s="108">
        <v>-8</v>
      </c>
      <c r="W395" s="108">
        <v>-52</v>
      </c>
      <c r="X395" s="108" t="s">
        <v>152</v>
      </c>
      <c r="Y395" s="108" t="s">
        <v>152</v>
      </c>
      <c r="Z395" s="108" t="s">
        <v>152</v>
      </c>
      <c r="AA395" s="108">
        <v>173</v>
      </c>
      <c r="AB395" s="108"/>
      <c r="AC395" s="108"/>
      <c r="AD395" s="109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9"/>
      <c r="BC395" s="5"/>
    </row>
    <row r="396" spans="1:55">
      <c r="A396" s="20">
        <v>394</v>
      </c>
      <c r="B396" s="18">
        <v>392</v>
      </c>
      <c r="C396" s="15">
        <v>-2</v>
      </c>
      <c r="D396" s="18">
        <v>50</v>
      </c>
      <c r="E396" s="18">
        <v>50</v>
      </c>
      <c r="F396" s="15" t="s">
        <v>242</v>
      </c>
      <c r="G396" s="24">
        <v>8937</v>
      </c>
      <c r="H396" s="6" t="s">
        <v>703</v>
      </c>
      <c r="I396" s="6" t="s">
        <v>248</v>
      </c>
      <c r="J396" s="6" t="s">
        <v>245</v>
      </c>
      <c r="K396" s="4">
        <v>1958</v>
      </c>
      <c r="L396" s="106" t="s">
        <v>170</v>
      </c>
      <c r="M396" s="25" t="s">
        <v>117</v>
      </c>
      <c r="N396" s="16">
        <v>4</v>
      </c>
      <c r="O396" s="17">
        <v>558</v>
      </c>
      <c r="P396" s="17"/>
      <c r="Q396" s="19">
        <v>558</v>
      </c>
      <c r="R396" s="27">
        <v>558</v>
      </c>
      <c r="S396" s="107" t="s">
        <v>152</v>
      </c>
      <c r="T396" s="108" t="s">
        <v>152</v>
      </c>
      <c r="U396" s="108" t="s">
        <v>152</v>
      </c>
      <c r="V396" s="108" t="s">
        <v>152</v>
      </c>
      <c r="W396" s="108" t="s">
        <v>152</v>
      </c>
      <c r="X396" s="108" t="s">
        <v>152</v>
      </c>
      <c r="Y396" s="108" t="s">
        <v>152</v>
      </c>
      <c r="Z396" s="108" t="s">
        <v>152</v>
      </c>
      <c r="AA396" s="108" t="s">
        <v>152</v>
      </c>
      <c r="AB396" s="108"/>
      <c r="AC396" s="108"/>
      <c r="AD396" s="109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9"/>
      <c r="BC396" s="5"/>
    </row>
    <row r="397" spans="1:55">
      <c r="A397" s="20">
        <v>395</v>
      </c>
      <c r="B397" s="18">
        <v>393</v>
      </c>
      <c r="C397" s="15">
        <v>-2</v>
      </c>
      <c r="D397" s="18">
        <v>102</v>
      </c>
      <c r="E397" s="18">
        <v>102</v>
      </c>
      <c r="F397" s="15" t="s">
        <v>242</v>
      </c>
      <c r="G397" s="24">
        <v>2453</v>
      </c>
      <c r="H397" s="6" t="s">
        <v>704</v>
      </c>
      <c r="I397" s="6" t="s">
        <v>330</v>
      </c>
      <c r="J397" s="6" t="s">
        <v>245</v>
      </c>
      <c r="K397" s="4">
        <v>1983</v>
      </c>
      <c r="L397" s="106" t="s">
        <v>166</v>
      </c>
      <c r="M397" s="25" t="s">
        <v>117</v>
      </c>
      <c r="N397" s="16">
        <v>4</v>
      </c>
      <c r="O397" s="17">
        <v>556</v>
      </c>
      <c r="P397" s="17"/>
      <c r="Q397" s="19">
        <v>556</v>
      </c>
      <c r="R397" s="27">
        <v>556</v>
      </c>
      <c r="S397" s="107" t="s">
        <v>152</v>
      </c>
      <c r="T397" s="108" t="s">
        <v>152</v>
      </c>
      <c r="U397" s="108" t="s">
        <v>152</v>
      </c>
      <c r="V397" s="108" t="s">
        <v>152</v>
      </c>
      <c r="W397" s="108" t="s">
        <v>152</v>
      </c>
      <c r="X397" s="108" t="s">
        <v>152</v>
      </c>
      <c r="Y397" s="108" t="s">
        <v>152</v>
      </c>
      <c r="Z397" s="108" t="s">
        <v>152</v>
      </c>
      <c r="AA397" s="108" t="s">
        <v>152</v>
      </c>
      <c r="AB397" s="108"/>
      <c r="AC397" s="108"/>
      <c r="AD397" s="109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9"/>
      <c r="BC397" s="5"/>
    </row>
    <row r="398" spans="1:55">
      <c r="A398" s="20">
        <v>396</v>
      </c>
      <c r="B398" s="18">
        <v>394</v>
      </c>
      <c r="C398" s="15">
        <v>-2</v>
      </c>
      <c r="D398" s="18">
        <v>60</v>
      </c>
      <c r="E398" s="18">
        <v>60</v>
      </c>
      <c r="F398" s="15" t="s">
        <v>242</v>
      </c>
      <c r="G398" s="24">
        <v>15933</v>
      </c>
      <c r="H398" s="6" t="s">
        <v>705</v>
      </c>
      <c r="I398" s="6" t="s">
        <v>451</v>
      </c>
      <c r="J398" s="6" t="s">
        <v>245</v>
      </c>
      <c r="K398" s="4">
        <v>1997</v>
      </c>
      <c r="L398" s="106" t="s">
        <v>164</v>
      </c>
      <c r="M398" s="25" t="s">
        <v>117</v>
      </c>
      <c r="N398" s="16">
        <v>4</v>
      </c>
      <c r="O398" s="17">
        <v>553</v>
      </c>
      <c r="P398" s="17"/>
      <c r="Q398" s="19">
        <v>556</v>
      </c>
      <c r="R398" s="27">
        <v>553</v>
      </c>
      <c r="S398" s="107" t="s">
        <v>152</v>
      </c>
      <c r="T398" s="108" t="s">
        <v>152</v>
      </c>
      <c r="U398" s="108">
        <v>3</v>
      </c>
      <c r="V398" s="108" t="s">
        <v>152</v>
      </c>
      <c r="W398" s="108" t="s">
        <v>152</v>
      </c>
      <c r="X398" s="108" t="s">
        <v>152</v>
      </c>
      <c r="Y398" s="108" t="s">
        <v>152</v>
      </c>
      <c r="Z398" s="108" t="s">
        <v>152</v>
      </c>
      <c r="AA398" s="108" t="s">
        <v>152</v>
      </c>
      <c r="AB398" s="108"/>
      <c r="AC398" s="108"/>
      <c r="AD398" s="109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9"/>
      <c r="BC398" s="5"/>
    </row>
    <row r="399" spans="1:55">
      <c r="A399" s="20">
        <v>397</v>
      </c>
      <c r="B399" s="18">
        <v>310</v>
      </c>
      <c r="C399" s="15">
        <v>-87</v>
      </c>
      <c r="D399" s="18">
        <v>14</v>
      </c>
      <c r="E399" s="18">
        <v>10</v>
      </c>
      <c r="F399" s="15">
        <v>-4</v>
      </c>
      <c r="G399" s="24">
        <v>18408</v>
      </c>
      <c r="H399" s="6" t="s">
        <v>706</v>
      </c>
      <c r="I399" s="6" t="s">
        <v>616</v>
      </c>
      <c r="J399" s="6" t="s">
        <v>245</v>
      </c>
      <c r="K399" s="4">
        <v>2002</v>
      </c>
      <c r="L399" s="106" t="s">
        <v>160</v>
      </c>
      <c r="M399" s="25" t="s">
        <v>117</v>
      </c>
      <c r="N399" s="16">
        <v>4</v>
      </c>
      <c r="O399" s="17">
        <v>650</v>
      </c>
      <c r="P399" s="17">
        <v>598</v>
      </c>
      <c r="Q399" s="19">
        <v>553</v>
      </c>
      <c r="R399" s="27">
        <v>624</v>
      </c>
      <c r="S399" s="107" t="s">
        <v>152</v>
      </c>
      <c r="T399" s="108" t="s">
        <v>152</v>
      </c>
      <c r="U399" s="108" t="s">
        <v>152</v>
      </c>
      <c r="V399" s="108" t="s">
        <v>152</v>
      </c>
      <c r="W399" s="108" t="s">
        <v>152</v>
      </c>
      <c r="X399" s="108" t="s">
        <v>152</v>
      </c>
      <c r="Y399" s="108" t="s">
        <v>152</v>
      </c>
      <c r="Z399" s="108" t="s">
        <v>152</v>
      </c>
      <c r="AA399" s="108">
        <v>-71</v>
      </c>
      <c r="AB399" s="108"/>
      <c r="AC399" s="108"/>
      <c r="AD399" s="109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9"/>
      <c r="BC399" s="5"/>
    </row>
    <row r="400" spans="1:55">
      <c r="A400" s="20">
        <v>398</v>
      </c>
      <c r="B400" s="18">
        <v>397</v>
      </c>
      <c r="C400" s="15">
        <v>-1</v>
      </c>
      <c r="D400" s="18">
        <v>3</v>
      </c>
      <c r="E400" s="18">
        <v>3</v>
      </c>
      <c r="F400" s="15" t="s">
        <v>242</v>
      </c>
      <c r="G400" s="24">
        <v>19230</v>
      </c>
      <c r="H400" s="6" t="s">
        <v>707</v>
      </c>
      <c r="I400" s="6" t="s">
        <v>289</v>
      </c>
      <c r="J400" s="6" t="s">
        <v>245</v>
      </c>
      <c r="K400" s="4">
        <v>-1</v>
      </c>
      <c r="L400" s="106" t="s">
        <v>177</v>
      </c>
      <c r="M400" s="25" t="s">
        <v>117</v>
      </c>
      <c r="N400" s="16">
        <v>4</v>
      </c>
      <c r="O400" s="17">
        <v>572</v>
      </c>
      <c r="P400" s="17">
        <v>533</v>
      </c>
      <c r="Q400" s="19">
        <v>552.5</v>
      </c>
      <c r="R400" s="27">
        <v>552.5</v>
      </c>
      <c r="S400" s="107" t="s">
        <v>152</v>
      </c>
      <c r="T400" s="108" t="s">
        <v>152</v>
      </c>
      <c r="U400" s="108" t="s">
        <v>152</v>
      </c>
      <c r="V400" s="108" t="s">
        <v>152</v>
      </c>
      <c r="W400" s="108" t="s">
        <v>152</v>
      </c>
      <c r="X400" s="108" t="s">
        <v>152</v>
      </c>
      <c r="Y400" s="108" t="s">
        <v>152</v>
      </c>
      <c r="Z400" s="108" t="s">
        <v>152</v>
      </c>
      <c r="AA400" s="108" t="s">
        <v>152</v>
      </c>
      <c r="AB400" s="108"/>
      <c r="AC400" s="108"/>
      <c r="AD400" s="109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9"/>
      <c r="BC400" s="5"/>
    </row>
    <row r="401" spans="1:55">
      <c r="A401" s="20">
        <v>399</v>
      </c>
      <c r="B401" s="18">
        <v>398</v>
      </c>
      <c r="C401" s="15">
        <v>-1</v>
      </c>
      <c r="D401" s="18">
        <v>51</v>
      </c>
      <c r="E401" s="18">
        <v>51</v>
      </c>
      <c r="F401" s="15" t="s">
        <v>242</v>
      </c>
      <c r="G401" s="24">
        <v>50000</v>
      </c>
      <c r="H401" s="6" t="s">
        <v>708</v>
      </c>
      <c r="I401" s="6" t="s">
        <v>520</v>
      </c>
      <c r="J401" s="6" t="s">
        <v>245</v>
      </c>
      <c r="K401" s="4">
        <v>1966</v>
      </c>
      <c r="L401" s="106" t="s">
        <v>170</v>
      </c>
      <c r="M401" s="25" t="s">
        <v>117</v>
      </c>
      <c r="N401" s="16">
        <v>4</v>
      </c>
      <c r="O401" s="17">
        <v>456</v>
      </c>
      <c r="P401" s="17">
        <v>590</v>
      </c>
      <c r="Q401" s="19">
        <v>552</v>
      </c>
      <c r="R401" s="27">
        <v>523</v>
      </c>
      <c r="S401" s="107" t="s">
        <v>152</v>
      </c>
      <c r="T401" s="108" t="s">
        <v>152</v>
      </c>
      <c r="U401" s="108" t="s">
        <v>152</v>
      </c>
      <c r="V401" s="108">
        <v>-15</v>
      </c>
      <c r="W401" s="108" t="s">
        <v>152</v>
      </c>
      <c r="X401" s="108">
        <v>22</v>
      </c>
      <c r="Y401" s="108">
        <v>22</v>
      </c>
      <c r="Z401" s="108" t="s">
        <v>152</v>
      </c>
      <c r="AA401" s="108" t="s">
        <v>152</v>
      </c>
      <c r="AB401" s="108"/>
      <c r="AC401" s="108"/>
      <c r="AD401" s="109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9"/>
      <c r="BC401" s="5"/>
    </row>
    <row r="402" spans="1:55">
      <c r="A402" s="20">
        <v>400</v>
      </c>
      <c r="B402" s="18">
        <v>399</v>
      </c>
      <c r="C402" s="15">
        <v>-1</v>
      </c>
      <c r="D402" s="18">
        <v>2</v>
      </c>
      <c r="E402" s="18">
        <v>2</v>
      </c>
      <c r="F402" s="15" t="s">
        <v>242</v>
      </c>
      <c r="G402" s="24">
        <v>21266</v>
      </c>
      <c r="H402" s="6" t="s">
        <v>709</v>
      </c>
      <c r="I402" s="6" t="s">
        <v>277</v>
      </c>
      <c r="J402" s="6" t="s">
        <v>245</v>
      </c>
      <c r="K402" s="4">
        <v>2004</v>
      </c>
      <c r="L402" s="106" t="s">
        <v>158</v>
      </c>
      <c r="M402" s="25" t="s">
        <v>117</v>
      </c>
      <c r="N402" s="16">
        <v>4</v>
      </c>
      <c r="O402" s="17">
        <v>575</v>
      </c>
      <c r="P402" s="17">
        <v>512</v>
      </c>
      <c r="Q402" s="19">
        <v>550.5</v>
      </c>
      <c r="R402" s="27">
        <v>543.5</v>
      </c>
      <c r="S402" s="107" t="s">
        <v>152</v>
      </c>
      <c r="T402" s="108" t="s">
        <v>152</v>
      </c>
      <c r="U402" s="108" t="s">
        <v>152</v>
      </c>
      <c r="V402" s="108" t="s">
        <v>152</v>
      </c>
      <c r="W402" s="108" t="s">
        <v>152</v>
      </c>
      <c r="X402" s="108" t="s">
        <v>152</v>
      </c>
      <c r="Y402" s="108">
        <v>-23</v>
      </c>
      <c r="Z402" s="108">
        <v>30</v>
      </c>
      <c r="AA402" s="108" t="s">
        <v>152</v>
      </c>
      <c r="AB402" s="108"/>
      <c r="AC402" s="108"/>
      <c r="AD402" s="109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9"/>
      <c r="BC402" s="5"/>
    </row>
    <row r="403" spans="1:55">
      <c r="A403" s="20">
        <v>401</v>
      </c>
      <c r="B403" s="18">
        <v>400</v>
      </c>
      <c r="C403" s="15">
        <v>-1</v>
      </c>
      <c r="D403" s="18">
        <v>38</v>
      </c>
      <c r="E403" s="18">
        <v>38</v>
      </c>
      <c r="F403" s="15" t="s">
        <v>242</v>
      </c>
      <c r="G403" s="24">
        <v>5730</v>
      </c>
      <c r="H403" s="6" t="s">
        <v>710</v>
      </c>
      <c r="I403" s="6" t="s">
        <v>317</v>
      </c>
      <c r="J403" s="6" t="s">
        <v>245</v>
      </c>
      <c r="K403" s="4">
        <v>1968</v>
      </c>
      <c r="L403" s="106" t="s">
        <v>168</v>
      </c>
      <c r="M403" s="25" t="s">
        <v>117</v>
      </c>
      <c r="N403" s="16">
        <v>4</v>
      </c>
      <c r="O403" s="17">
        <v>577</v>
      </c>
      <c r="P403" s="17">
        <v>523</v>
      </c>
      <c r="Q403" s="19">
        <v>550</v>
      </c>
      <c r="R403" s="27">
        <v>550</v>
      </c>
      <c r="S403" s="107" t="s">
        <v>152</v>
      </c>
      <c r="T403" s="108" t="s">
        <v>152</v>
      </c>
      <c r="U403" s="108" t="s">
        <v>152</v>
      </c>
      <c r="V403" s="108" t="s">
        <v>152</v>
      </c>
      <c r="W403" s="108" t="s">
        <v>152</v>
      </c>
      <c r="X403" s="108" t="s">
        <v>152</v>
      </c>
      <c r="Y403" s="108" t="s">
        <v>152</v>
      </c>
      <c r="Z403" s="108" t="s">
        <v>152</v>
      </c>
      <c r="AA403" s="108" t="s">
        <v>152</v>
      </c>
      <c r="AB403" s="108"/>
      <c r="AC403" s="108"/>
      <c r="AD403" s="109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9"/>
      <c r="BC403" s="5"/>
    </row>
    <row r="404" spans="1:55">
      <c r="A404" s="20">
        <v>402</v>
      </c>
      <c r="B404" s="18">
        <v>401</v>
      </c>
      <c r="C404" s="15">
        <v>-1</v>
      </c>
      <c r="D404" s="18">
        <v>6</v>
      </c>
      <c r="E404" s="18">
        <v>6</v>
      </c>
      <c r="F404" s="15" t="s">
        <v>242</v>
      </c>
      <c r="G404" s="24" t="s">
        <v>66</v>
      </c>
      <c r="H404" s="6" t="s">
        <v>711</v>
      </c>
      <c r="I404" s="6" t="s">
        <v>286</v>
      </c>
      <c r="J404" s="6" t="s">
        <v>287</v>
      </c>
      <c r="K404" s="4">
        <v>2002</v>
      </c>
      <c r="L404" s="106" t="s">
        <v>159</v>
      </c>
      <c r="M404" s="25" t="s">
        <v>120</v>
      </c>
      <c r="N404" s="16">
        <v>4</v>
      </c>
      <c r="O404" s="17">
        <v>558</v>
      </c>
      <c r="P404" s="17"/>
      <c r="Q404" s="19">
        <v>549</v>
      </c>
      <c r="R404" s="27">
        <v>558</v>
      </c>
      <c r="S404" s="107" t="s">
        <v>152</v>
      </c>
      <c r="T404" s="108" t="s">
        <v>152</v>
      </c>
      <c r="U404" s="108" t="s">
        <v>152</v>
      </c>
      <c r="V404" s="108" t="s">
        <v>152</v>
      </c>
      <c r="W404" s="108" t="s">
        <v>152</v>
      </c>
      <c r="X404" s="108" t="s">
        <v>152</v>
      </c>
      <c r="Y404" s="108">
        <v>-9</v>
      </c>
      <c r="Z404" s="108" t="s">
        <v>152</v>
      </c>
      <c r="AA404" s="108" t="s">
        <v>152</v>
      </c>
      <c r="AB404" s="108"/>
      <c r="AC404" s="108"/>
      <c r="AD404" s="109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9"/>
      <c r="BC404" s="5"/>
    </row>
    <row r="405" spans="1:55">
      <c r="A405" s="20">
        <v>403</v>
      </c>
      <c r="B405" s="18">
        <v>403</v>
      </c>
      <c r="C405" s="15" t="s">
        <v>242</v>
      </c>
      <c r="D405" s="18">
        <v>103</v>
      </c>
      <c r="E405" s="18">
        <v>103</v>
      </c>
      <c r="F405" s="15" t="s">
        <v>242</v>
      </c>
      <c r="G405" s="24">
        <v>15296</v>
      </c>
      <c r="H405" s="6" t="s">
        <v>712</v>
      </c>
      <c r="I405" s="6" t="s">
        <v>520</v>
      </c>
      <c r="J405" s="6" t="s">
        <v>245</v>
      </c>
      <c r="K405" s="4">
        <v>1982</v>
      </c>
      <c r="L405" s="106" t="s">
        <v>166</v>
      </c>
      <c r="M405" s="25" t="s">
        <v>117</v>
      </c>
      <c r="N405" s="16">
        <v>4</v>
      </c>
      <c r="O405" s="17">
        <v>566</v>
      </c>
      <c r="P405" s="17">
        <v>565</v>
      </c>
      <c r="Q405" s="19">
        <v>548.5</v>
      </c>
      <c r="R405" s="27">
        <v>565.5</v>
      </c>
      <c r="S405" s="107" t="s">
        <v>152</v>
      </c>
      <c r="T405" s="108" t="s">
        <v>152</v>
      </c>
      <c r="U405" s="108" t="s">
        <v>152</v>
      </c>
      <c r="V405" s="108">
        <v>-12</v>
      </c>
      <c r="W405" s="108" t="s">
        <v>152</v>
      </c>
      <c r="X405" s="108" t="s">
        <v>152</v>
      </c>
      <c r="Y405" s="108">
        <v>-5</v>
      </c>
      <c r="Z405" s="108" t="s">
        <v>152</v>
      </c>
      <c r="AA405" s="108" t="s">
        <v>152</v>
      </c>
      <c r="AB405" s="108"/>
      <c r="AC405" s="108"/>
      <c r="AD405" s="109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9"/>
      <c r="BC405" s="5"/>
    </row>
    <row r="406" spans="1:55">
      <c r="A406" s="20">
        <v>404</v>
      </c>
      <c r="B406" s="18">
        <v>404</v>
      </c>
      <c r="C406" s="15" t="s">
        <v>242</v>
      </c>
      <c r="D406" s="18">
        <v>8</v>
      </c>
      <c r="E406" s="18">
        <v>8</v>
      </c>
      <c r="F406" s="15" t="s">
        <v>242</v>
      </c>
      <c r="G406" s="24">
        <v>83</v>
      </c>
      <c r="H406" s="6" t="s">
        <v>713</v>
      </c>
      <c r="I406" s="6" t="s">
        <v>516</v>
      </c>
      <c r="J406" s="6" t="s">
        <v>245</v>
      </c>
      <c r="K406" s="4">
        <v>1943</v>
      </c>
      <c r="L406" s="106" t="s">
        <v>172</v>
      </c>
      <c r="M406" s="25" t="s">
        <v>117</v>
      </c>
      <c r="N406" s="16">
        <v>4</v>
      </c>
      <c r="O406" s="17">
        <v>483</v>
      </c>
      <c r="P406" s="17">
        <v>597</v>
      </c>
      <c r="Q406" s="19">
        <v>548</v>
      </c>
      <c r="R406" s="27">
        <v>540</v>
      </c>
      <c r="S406" s="107" t="s">
        <v>152</v>
      </c>
      <c r="T406" s="108" t="s">
        <v>152</v>
      </c>
      <c r="U406" s="108" t="s">
        <v>152</v>
      </c>
      <c r="V406" s="108" t="s">
        <v>152</v>
      </c>
      <c r="W406" s="108">
        <v>8</v>
      </c>
      <c r="X406" s="108" t="s">
        <v>152</v>
      </c>
      <c r="Y406" s="108" t="s">
        <v>152</v>
      </c>
      <c r="Z406" s="108" t="s">
        <v>152</v>
      </c>
      <c r="AA406" s="108" t="s">
        <v>152</v>
      </c>
      <c r="AB406" s="108"/>
      <c r="AC406" s="108"/>
      <c r="AD406" s="109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9"/>
      <c r="BC406" s="5"/>
    </row>
    <row r="407" spans="1:55">
      <c r="A407" s="20">
        <v>405</v>
      </c>
      <c r="B407" s="18">
        <v>405</v>
      </c>
      <c r="C407" s="15" t="s">
        <v>242</v>
      </c>
      <c r="D407" s="18">
        <v>52</v>
      </c>
      <c r="E407" s="18">
        <v>53</v>
      </c>
      <c r="F407" s="15">
        <v>1</v>
      </c>
      <c r="G407" s="24">
        <v>940</v>
      </c>
      <c r="H407" s="6" t="s">
        <v>714</v>
      </c>
      <c r="I407" s="6" t="s">
        <v>330</v>
      </c>
      <c r="J407" s="6" t="s">
        <v>245</v>
      </c>
      <c r="K407" s="4">
        <v>1964</v>
      </c>
      <c r="L407" s="106" t="s">
        <v>170</v>
      </c>
      <c r="M407" s="25" t="s">
        <v>117</v>
      </c>
      <c r="N407" s="16">
        <v>4</v>
      </c>
      <c r="O407" s="17">
        <v>548</v>
      </c>
      <c r="P407" s="17"/>
      <c r="Q407" s="19">
        <v>548</v>
      </c>
      <c r="R407" s="27">
        <v>548</v>
      </c>
      <c r="S407" s="107" t="s">
        <v>152</v>
      </c>
      <c r="T407" s="108" t="s">
        <v>152</v>
      </c>
      <c r="U407" s="108" t="s">
        <v>152</v>
      </c>
      <c r="V407" s="108" t="s">
        <v>152</v>
      </c>
      <c r="W407" s="108" t="s">
        <v>152</v>
      </c>
      <c r="X407" s="108" t="s">
        <v>152</v>
      </c>
      <c r="Y407" s="108" t="s">
        <v>152</v>
      </c>
      <c r="Z407" s="108" t="s">
        <v>152</v>
      </c>
      <c r="AA407" s="108" t="s">
        <v>152</v>
      </c>
      <c r="AB407" s="108"/>
      <c r="AC407" s="108"/>
      <c r="AD407" s="109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9"/>
      <c r="BC407" s="5"/>
    </row>
    <row r="408" spans="1:55">
      <c r="A408" s="20">
        <v>406</v>
      </c>
      <c r="B408" s="18">
        <v>406</v>
      </c>
      <c r="C408" s="15" t="s">
        <v>242</v>
      </c>
      <c r="D408" s="18">
        <v>39</v>
      </c>
      <c r="E408" s="18">
        <v>40</v>
      </c>
      <c r="F408" s="15">
        <v>1</v>
      </c>
      <c r="G408" s="24">
        <v>17240</v>
      </c>
      <c r="H408" s="6" t="s">
        <v>715</v>
      </c>
      <c r="I408" s="6" t="s">
        <v>319</v>
      </c>
      <c r="J408" s="6" t="s">
        <v>245</v>
      </c>
      <c r="K408" s="4">
        <v>2000</v>
      </c>
      <c r="L408" s="106" t="s">
        <v>162</v>
      </c>
      <c r="M408" s="25" t="s">
        <v>117</v>
      </c>
      <c r="N408" s="16">
        <v>4</v>
      </c>
      <c r="O408" s="17">
        <v>597</v>
      </c>
      <c r="P408" s="17">
        <v>590</v>
      </c>
      <c r="Q408" s="19">
        <v>546.5</v>
      </c>
      <c r="R408" s="27">
        <v>593.5</v>
      </c>
      <c r="S408" s="107">
        <v>-27</v>
      </c>
      <c r="T408" s="108" t="s">
        <v>152</v>
      </c>
      <c r="U408" s="108">
        <v>-11</v>
      </c>
      <c r="V408" s="108" t="s">
        <v>152</v>
      </c>
      <c r="W408" s="108">
        <v>-9</v>
      </c>
      <c r="X408" s="108" t="s">
        <v>152</v>
      </c>
      <c r="Y408" s="108" t="s">
        <v>152</v>
      </c>
      <c r="Z408" s="108" t="s">
        <v>152</v>
      </c>
      <c r="AA408" s="108" t="s">
        <v>152</v>
      </c>
      <c r="AB408" s="108"/>
      <c r="AC408" s="108"/>
      <c r="AD408" s="109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9"/>
      <c r="BC408" s="5"/>
    </row>
    <row r="409" spans="1:55">
      <c r="A409" s="20">
        <v>407</v>
      </c>
      <c r="B409" s="18">
        <v>407</v>
      </c>
      <c r="C409" s="15" t="s">
        <v>242</v>
      </c>
      <c r="D409" s="18">
        <v>2</v>
      </c>
      <c r="E409" s="18">
        <v>2</v>
      </c>
      <c r="F409" s="15" t="s">
        <v>242</v>
      </c>
      <c r="G409" s="24">
        <v>518</v>
      </c>
      <c r="H409" s="6" t="s">
        <v>716</v>
      </c>
      <c r="I409" s="6" t="s">
        <v>385</v>
      </c>
      <c r="J409" s="6" t="s">
        <v>245</v>
      </c>
      <c r="K409" s="4">
        <v>1957</v>
      </c>
      <c r="L409" s="106" t="s">
        <v>173</v>
      </c>
      <c r="M409" s="25" t="s">
        <v>120</v>
      </c>
      <c r="N409" s="16">
        <v>4</v>
      </c>
      <c r="O409" s="17">
        <v>596</v>
      </c>
      <c r="P409" s="17">
        <v>508</v>
      </c>
      <c r="Q409" s="19">
        <v>546</v>
      </c>
      <c r="R409" s="27">
        <v>552</v>
      </c>
      <c r="S409" s="107" t="s">
        <v>152</v>
      </c>
      <c r="T409" s="108" t="s">
        <v>152</v>
      </c>
      <c r="U409" s="108">
        <v>4</v>
      </c>
      <c r="V409" s="108" t="s">
        <v>152</v>
      </c>
      <c r="W409" s="108">
        <v>-10</v>
      </c>
      <c r="X409" s="108" t="s">
        <v>152</v>
      </c>
      <c r="Y409" s="108" t="s">
        <v>152</v>
      </c>
      <c r="Z409" s="108" t="s">
        <v>152</v>
      </c>
      <c r="AA409" s="108" t="s">
        <v>152</v>
      </c>
      <c r="AB409" s="108"/>
      <c r="AC409" s="108"/>
      <c r="AD409" s="109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9"/>
      <c r="BC409" s="5"/>
    </row>
    <row r="410" spans="1:55">
      <c r="A410" s="20">
        <v>408</v>
      </c>
      <c r="B410" s="18">
        <v>409</v>
      </c>
      <c r="C410" s="15">
        <v>1</v>
      </c>
      <c r="D410" s="18">
        <v>61</v>
      </c>
      <c r="E410" s="18">
        <v>61</v>
      </c>
      <c r="F410" s="15" t="s">
        <v>242</v>
      </c>
      <c r="G410" s="24">
        <v>9985</v>
      </c>
      <c r="H410" s="6" t="s">
        <v>717</v>
      </c>
      <c r="I410" s="6" t="s">
        <v>317</v>
      </c>
      <c r="J410" s="6" t="s">
        <v>245</v>
      </c>
      <c r="K410" s="4">
        <v>1997</v>
      </c>
      <c r="L410" s="106" t="s">
        <v>164</v>
      </c>
      <c r="M410" s="25" t="s">
        <v>117</v>
      </c>
      <c r="N410" s="16">
        <v>4</v>
      </c>
      <c r="O410" s="17">
        <v>544</v>
      </c>
      <c r="P410" s="17"/>
      <c r="Q410" s="19">
        <v>544</v>
      </c>
      <c r="R410" s="27">
        <v>544</v>
      </c>
      <c r="S410" s="107" t="s">
        <v>152</v>
      </c>
      <c r="T410" s="108" t="s">
        <v>152</v>
      </c>
      <c r="U410" s="108" t="s">
        <v>152</v>
      </c>
      <c r="V410" s="108" t="s">
        <v>152</v>
      </c>
      <c r="W410" s="108" t="s">
        <v>152</v>
      </c>
      <c r="X410" s="108" t="s">
        <v>152</v>
      </c>
      <c r="Y410" s="108" t="s">
        <v>152</v>
      </c>
      <c r="Z410" s="108" t="s">
        <v>152</v>
      </c>
      <c r="AA410" s="108" t="s">
        <v>152</v>
      </c>
      <c r="AB410" s="108"/>
      <c r="AC410" s="108"/>
      <c r="AD410" s="109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9"/>
      <c r="BC410" s="5"/>
    </row>
    <row r="411" spans="1:55">
      <c r="A411" s="20">
        <v>409</v>
      </c>
      <c r="B411" s="18">
        <v>410</v>
      </c>
      <c r="C411" s="15">
        <v>1</v>
      </c>
      <c r="D411" s="18">
        <v>16</v>
      </c>
      <c r="E411" s="18">
        <v>16</v>
      </c>
      <c r="F411" s="15" t="s">
        <v>242</v>
      </c>
      <c r="G411" s="24">
        <v>15623</v>
      </c>
      <c r="H411" s="6" t="s">
        <v>718</v>
      </c>
      <c r="I411" s="6" t="s">
        <v>248</v>
      </c>
      <c r="J411" s="6" t="s">
        <v>245</v>
      </c>
      <c r="K411" s="4">
        <v>2001</v>
      </c>
      <c r="L411" s="106" t="s">
        <v>161</v>
      </c>
      <c r="M411" s="25" t="s">
        <v>120</v>
      </c>
      <c r="N411" s="16">
        <v>4</v>
      </c>
      <c r="O411" s="17">
        <v>544</v>
      </c>
      <c r="P411" s="17"/>
      <c r="Q411" s="19">
        <v>544</v>
      </c>
      <c r="R411" s="27">
        <v>544</v>
      </c>
      <c r="S411" s="107" t="s">
        <v>152</v>
      </c>
      <c r="T411" s="108" t="s">
        <v>152</v>
      </c>
      <c r="U411" s="108" t="s">
        <v>152</v>
      </c>
      <c r="V411" s="108" t="s">
        <v>152</v>
      </c>
      <c r="W411" s="108" t="s">
        <v>152</v>
      </c>
      <c r="X411" s="108" t="s">
        <v>152</v>
      </c>
      <c r="Y411" s="108" t="s">
        <v>152</v>
      </c>
      <c r="Z411" s="108" t="s">
        <v>152</v>
      </c>
      <c r="AA411" s="108" t="s">
        <v>152</v>
      </c>
      <c r="AB411" s="108"/>
      <c r="AC411" s="108"/>
      <c r="AD411" s="109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9"/>
      <c r="BC411" s="5"/>
    </row>
    <row r="412" spans="1:55">
      <c r="A412" s="20">
        <v>410</v>
      </c>
      <c r="B412" s="18">
        <v>411</v>
      </c>
      <c r="C412" s="15">
        <v>1</v>
      </c>
      <c r="D412" s="18">
        <v>40</v>
      </c>
      <c r="E412" s="18">
        <v>41</v>
      </c>
      <c r="F412" s="15">
        <v>1</v>
      </c>
      <c r="G412" s="24">
        <v>17246</v>
      </c>
      <c r="H412" s="6" t="s">
        <v>719</v>
      </c>
      <c r="I412" s="6" t="s">
        <v>253</v>
      </c>
      <c r="J412" s="6" t="s">
        <v>245</v>
      </c>
      <c r="K412" s="4">
        <v>2000</v>
      </c>
      <c r="L412" s="106" t="s">
        <v>162</v>
      </c>
      <c r="M412" s="25" t="s">
        <v>117</v>
      </c>
      <c r="N412" s="16">
        <v>4</v>
      </c>
      <c r="O412" s="17">
        <v>584</v>
      </c>
      <c r="P412" s="17">
        <v>502</v>
      </c>
      <c r="Q412" s="19">
        <v>543</v>
      </c>
      <c r="R412" s="27">
        <v>543</v>
      </c>
      <c r="S412" s="107" t="s">
        <v>152</v>
      </c>
      <c r="T412" s="108" t="s">
        <v>152</v>
      </c>
      <c r="U412" s="108" t="s">
        <v>152</v>
      </c>
      <c r="V412" s="108" t="s">
        <v>152</v>
      </c>
      <c r="W412" s="108" t="s">
        <v>152</v>
      </c>
      <c r="X412" s="108" t="s">
        <v>152</v>
      </c>
      <c r="Y412" s="108" t="s">
        <v>152</v>
      </c>
      <c r="Z412" s="108" t="s">
        <v>152</v>
      </c>
      <c r="AA412" s="108" t="s">
        <v>152</v>
      </c>
      <c r="AB412" s="108"/>
      <c r="AC412" s="108"/>
      <c r="AD412" s="109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9"/>
      <c r="BC412" s="5"/>
    </row>
    <row r="413" spans="1:55">
      <c r="A413" s="20">
        <v>411</v>
      </c>
      <c r="B413" s="18">
        <v>412</v>
      </c>
      <c r="C413" s="15">
        <v>1</v>
      </c>
      <c r="D413" s="18">
        <v>53</v>
      </c>
      <c r="E413" s="18">
        <v>54</v>
      </c>
      <c r="F413" s="15">
        <v>1</v>
      </c>
      <c r="G413" s="24">
        <v>619</v>
      </c>
      <c r="H413" s="6" t="s">
        <v>720</v>
      </c>
      <c r="I413" s="6" t="s">
        <v>319</v>
      </c>
      <c r="J413" s="6" t="s">
        <v>245</v>
      </c>
      <c r="K413" s="4">
        <v>1959</v>
      </c>
      <c r="L413" s="106" t="s">
        <v>170</v>
      </c>
      <c r="M413" s="25" t="s">
        <v>117</v>
      </c>
      <c r="N413" s="16">
        <v>4</v>
      </c>
      <c r="O413" s="17">
        <v>546</v>
      </c>
      <c r="P413" s="17">
        <v>534</v>
      </c>
      <c r="Q413" s="19">
        <v>540</v>
      </c>
      <c r="R413" s="27">
        <v>540</v>
      </c>
      <c r="S413" s="107" t="s">
        <v>152</v>
      </c>
      <c r="T413" s="108" t="s">
        <v>152</v>
      </c>
      <c r="U413" s="108" t="s">
        <v>152</v>
      </c>
      <c r="V413" s="108" t="s">
        <v>152</v>
      </c>
      <c r="W413" s="108" t="s">
        <v>152</v>
      </c>
      <c r="X413" s="108" t="s">
        <v>152</v>
      </c>
      <c r="Y413" s="108" t="s">
        <v>152</v>
      </c>
      <c r="Z413" s="108" t="s">
        <v>152</v>
      </c>
      <c r="AA413" s="108" t="s">
        <v>152</v>
      </c>
      <c r="AB413" s="108"/>
      <c r="AC413" s="108"/>
      <c r="AD413" s="109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9"/>
      <c r="BC413" s="5"/>
    </row>
    <row r="414" spans="1:55">
      <c r="A414" s="20">
        <v>412</v>
      </c>
      <c r="B414" s="18">
        <v>413</v>
      </c>
      <c r="C414" s="15">
        <v>1</v>
      </c>
      <c r="D414" s="18">
        <v>16</v>
      </c>
      <c r="E414" s="18">
        <v>16</v>
      </c>
      <c r="F414" s="15" t="s">
        <v>242</v>
      </c>
      <c r="G414" s="24">
        <v>17017</v>
      </c>
      <c r="H414" s="6" t="s">
        <v>721</v>
      </c>
      <c r="I414" s="6" t="s">
        <v>451</v>
      </c>
      <c r="J414" s="6" t="s">
        <v>245</v>
      </c>
      <c r="K414" s="4">
        <v>1998</v>
      </c>
      <c r="L414" s="106" t="s">
        <v>163</v>
      </c>
      <c r="M414" s="25" t="s">
        <v>120</v>
      </c>
      <c r="N414" s="16">
        <v>4</v>
      </c>
      <c r="O414" s="17">
        <v>352</v>
      </c>
      <c r="P414" s="17">
        <v>525</v>
      </c>
      <c r="Q414" s="19">
        <v>539.5</v>
      </c>
      <c r="R414" s="27">
        <v>438.5</v>
      </c>
      <c r="S414" s="107" t="s">
        <v>152</v>
      </c>
      <c r="T414" s="108">
        <v>51</v>
      </c>
      <c r="U414" s="108">
        <v>-7</v>
      </c>
      <c r="V414" s="108" t="s">
        <v>152</v>
      </c>
      <c r="W414" s="108">
        <v>57</v>
      </c>
      <c r="X414" s="108" t="s">
        <v>152</v>
      </c>
      <c r="Y414" s="108" t="s">
        <v>152</v>
      </c>
      <c r="Z414" s="108" t="s">
        <v>152</v>
      </c>
      <c r="AA414" s="108" t="s">
        <v>152</v>
      </c>
      <c r="AB414" s="108"/>
      <c r="AC414" s="108"/>
      <c r="AD414" s="109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9"/>
      <c r="BC414" s="5"/>
    </row>
    <row r="415" spans="1:55">
      <c r="A415" s="20">
        <v>413</v>
      </c>
      <c r="B415" s="18">
        <v>388</v>
      </c>
      <c r="C415" s="15">
        <v>-25</v>
      </c>
      <c r="D415" s="18">
        <v>41</v>
      </c>
      <c r="E415" s="18">
        <v>38</v>
      </c>
      <c r="F415" s="15">
        <v>-3</v>
      </c>
      <c r="G415" s="24">
        <v>22812</v>
      </c>
      <c r="H415" s="6" t="s">
        <v>722</v>
      </c>
      <c r="I415" s="6" t="s">
        <v>616</v>
      </c>
      <c r="J415" s="6" t="s">
        <v>245</v>
      </c>
      <c r="K415" s="4">
        <v>2000</v>
      </c>
      <c r="L415" s="106" t="s">
        <v>162</v>
      </c>
      <c r="M415" s="25" t="s">
        <v>117</v>
      </c>
      <c r="N415" s="16">
        <v>4</v>
      </c>
      <c r="O415" s="17">
        <v>564</v>
      </c>
      <c r="P415" s="17">
        <v>550</v>
      </c>
      <c r="Q415" s="19">
        <v>539</v>
      </c>
      <c r="R415" s="27">
        <v>557</v>
      </c>
      <c r="S415" s="107">
        <v>-13</v>
      </c>
      <c r="T415" s="108">
        <v>19</v>
      </c>
      <c r="U415" s="108" t="s">
        <v>152</v>
      </c>
      <c r="V415" s="108" t="s">
        <v>152</v>
      </c>
      <c r="W415" s="108" t="s">
        <v>152</v>
      </c>
      <c r="X415" s="108" t="s">
        <v>152</v>
      </c>
      <c r="Y415" s="108" t="s">
        <v>152</v>
      </c>
      <c r="Z415" s="108" t="s">
        <v>152</v>
      </c>
      <c r="AA415" s="108">
        <v>-24</v>
      </c>
      <c r="AB415" s="108"/>
      <c r="AC415" s="108"/>
      <c r="AD415" s="109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9"/>
    </row>
    <row r="416" spans="1:55">
      <c r="A416" s="20">
        <v>414</v>
      </c>
      <c r="B416" s="18">
        <v>414</v>
      </c>
      <c r="C416" s="15" t="s">
        <v>242</v>
      </c>
      <c r="D416" s="18">
        <v>17</v>
      </c>
      <c r="E416" s="18">
        <v>17</v>
      </c>
      <c r="F416" s="15" t="s">
        <v>242</v>
      </c>
      <c r="G416" s="24">
        <v>8816</v>
      </c>
      <c r="H416" s="6" t="s">
        <v>723</v>
      </c>
      <c r="I416" s="6" t="s">
        <v>253</v>
      </c>
      <c r="J416" s="6" t="s">
        <v>245</v>
      </c>
      <c r="K416" s="4">
        <v>1999</v>
      </c>
      <c r="L416" s="106" t="s">
        <v>161</v>
      </c>
      <c r="M416" s="25" t="s">
        <v>120</v>
      </c>
      <c r="N416" s="16">
        <v>4</v>
      </c>
      <c r="O416" s="17">
        <v>539</v>
      </c>
      <c r="P416" s="17">
        <v>535</v>
      </c>
      <c r="Q416" s="19">
        <v>537</v>
      </c>
      <c r="R416" s="27">
        <v>537</v>
      </c>
      <c r="S416" s="107" t="s">
        <v>152</v>
      </c>
      <c r="T416" s="108" t="s">
        <v>152</v>
      </c>
      <c r="U416" s="108" t="s">
        <v>152</v>
      </c>
      <c r="V416" s="108" t="s">
        <v>152</v>
      </c>
      <c r="W416" s="108" t="s">
        <v>152</v>
      </c>
      <c r="X416" s="108" t="s">
        <v>152</v>
      </c>
      <c r="Y416" s="108" t="s">
        <v>152</v>
      </c>
      <c r="Z416" s="108" t="s">
        <v>152</v>
      </c>
      <c r="AA416" s="108" t="s">
        <v>152</v>
      </c>
      <c r="AB416" s="108"/>
      <c r="AC416" s="108"/>
      <c r="AD416" s="109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9"/>
      <c r="BC416" s="5"/>
    </row>
    <row r="417" spans="1:55">
      <c r="A417" s="20">
        <v>415</v>
      </c>
      <c r="B417" s="18">
        <v>415</v>
      </c>
      <c r="C417" s="15" t="s">
        <v>242</v>
      </c>
      <c r="D417" s="18">
        <v>39</v>
      </c>
      <c r="E417" s="18">
        <v>39</v>
      </c>
      <c r="F417" s="15" t="s">
        <v>242</v>
      </c>
      <c r="G417" s="24">
        <v>15295</v>
      </c>
      <c r="H417" s="6" t="s">
        <v>724</v>
      </c>
      <c r="I417" s="6" t="s">
        <v>520</v>
      </c>
      <c r="J417" s="6" t="s">
        <v>245</v>
      </c>
      <c r="K417" s="4">
        <v>1968</v>
      </c>
      <c r="L417" s="106" t="s">
        <v>168</v>
      </c>
      <c r="M417" s="25" t="s">
        <v>117</v>
      </c>
      <c r="N417" s="16">
        <v>4</v>
      </c>
      <c r="O417" s="17">
        <v>514</v>
      </c>
      <c r="P417" s="17">
        <v>494</v>
      </c>
      <c r="Q417" s="19">
        <v>537</v>
      </c>
      <c r="R417" s="27">
        <v>504</v>
      </c>
      <c r="S417" s="107" t="s">
        <v>152</v>
      </c>
      <c r="T417" s="108" t="s">
        <v>152</v>
      </c>
      <c r="U417" s="108" t="s">
        <v>152</v>
      </c>
      <c r="V417" s="108">
        <v>33</v>
      </c>
      <c r="W417" s="108" t="s">
        <v>152</v>
      </c>
      <c r="X417" s="108" t="s">
        <v>152</v>
      </c>
      <c r="Y417" s="108" t="s">
        <v>152</v>
      </c>
      <c r="Z417" s="108" t="s">
        <v>152</v>
      </c>
      <c r="AA417" s="108" t="s">
        <v>152</v>
      </c>
      <c r="AB417" s="108"/>
      <c r="AC417" s="108"/>
      <c r="AD417" s="109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9"/>
    </row>
    <row r="418" spans="1:55">
      <c r="A418" s="20">
        <v>416</v>
      </c>
      <c r="B418" s="18">
        <v>416</v>
      </c>
      <c r="C418" s="15" t="s">
        <v>242</v>
      </c>
      <c r="D418" s="18">
        <v>42</v>
      </c>
      <c r="E418" s="18">
        <v>42</v>
      </c>
      <c r="F418" s="15" t="s">
        <v>242</v>
      </c>
      <c r="G418" s="24" t="s">
        <v>9</v>
      </c>
      <c r="H418" s="6" t="s">
        <v>725</v>
      </c>
      <c r="I418" s="6" t="s">
        <v>453</v>
      </c>
      <c r="J418" s="6" t="s">
        <v>287</v>
      </c>
      <c r="K418" s="4">
        <v>2000</v>
      </c>
      <c r="L418" s="106" t="s">
        <v>162</v>
      </c>
      <c r="M418" s="25" t="s">
        <v>117</v>
      </c>
      <c r="N418" s="16">
        <v>4</v>
      </c>
      <c r="O418" s="17">
        <v>537</v>
      </c>
      <c r="P418" s="17"/>
      <c r="Q418" s="19">
        <v>537</v>
      </c>
      <c r="R418" s="27">
        <v>537</v>
      </c>
      <c r="S418" s="107" t="s">
        <v>152</v>
      </c>
      <c r="T418" s="108" t="s">
        <v>152</v>
      </c>
      <c r="U418" s="108" t="s">
        <v>152</v>
      </c>
      <c r="V418" s="108" t="s">
        <v>152</v>
      </c>
      <c r="W418" s="108" t="s">
        <v>152</v>
      </c>
      <c r="X418" s="108" t="s">
        <v>152</v>
      </c>
      <c r="Y418" s="108" t="s">
        <v>152</v>
      </c>
      <c r="Z418" s="108" t="s">
        <v>152</v>
      </c>
      <c r="AA418" s="108" t="s">
        <v>152</v>
      </c>
      <c r="AB418" s="108"/>
      <c r="AC418" s="108"/>
      <c r="AD418" s="109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9"/>
    </row>
    <row r="419" spans="1:55">
      <c r="A419" s="20">
        <v>417</v>
      </c>
      <c r="B419" s="18">
        <v>417</v>
      </c>
      <c r="C419" s="15" t="s">
        <v>242</v>
      </c>
      <c r="D419" s="18">
        <v>21</v>
      </c>
      <c r="E419" s="18">
        <v>21</v>
      </c>
      <c r="F419" s="15" t="s">
        <v>242</v>
      </c>
      <c r="G419" s="24">
        <v>6012</v>
      </c>
      <c r="H419" s="6" t="s">
        <v>726</v>
      </c>
      <c r="I419" s="6" t="s">
        <v>492</v>
      </c>
      <c r="J419" s="6" t="s">
        <v>245</v>
      </c>
      <c r="K419" s="4">
        <v>1954</v>
      </c>
      <c r="L419" s="106" t="s">
        <v>174</v>
      </c>
      <c r="M419" s="25" t="s">
        <v>117</v>
      </c>
      <c r="N419" s="16">
        <v>4</v>
      </c>
      <c r="O419" s="17">
        <v>498</v>
      </c>
      <c r="P419" s="17">
        <v>575</v>
      </c>
      <c r="Q419" s="19">
        <v>536.5</v>
      </c>
      <c r="R419" s="27">
        <v>536.5</v>
      </c>
      <c r="S419" s="107" t="s">
        <v>152</v>
      </c>
      <c r="T419" s="108" t="s">
        <v>152</v>
      </c>
      <c r="U419" s="108" t="s">
        <v>152</v>
      </c>
      <c r="V419" s="108" t="s">
        <v>152</v>
      </c>
      <c r="W419" s="108" t="s">
        <v>152</v>
      </c>
      <c r="X419" s="108" t="s">
        <v>152</v>
      </c>
      <c r="Y419" s="108" t="s">
        <v>152</v>
      </c>
      <c r="Z419" s="108" t="s">
        <v>152</v>
      </c>
      <c r="AA419" s="108" t="s">
        <v>152</v>
      </c>
      <c r="AB419" s="108"/>
      <c r="AC419" s="108"/>
      <c r="AD419" s="109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9"/>
    </row>
    <row r="420" spans="1:55">
      <c r="A420" s="20">
        <v>418</v>
      </c>
      <c r="B420" s="18">
        <v>418</v>
      </c>
      <c r="C420" s="15" t="s">
        <v>242</v>
      </c>
      <c r="D420" s="18">
        <v>3</v>
      </c>
      <c r="E420" s="18">
        <v>3</v>
      </c>
      <c r="F420" s="15" t="s">
        <v>242</v>
      </c>
      <c r="G420" s="24">
        <v>19605</v>
      </c>
      <c r="H420" s="6" t="s">
        <v>727</v>
      </c>
      <c r="I420" s="6" t="s">
        <v>274</v>
      </c>
      <c r="J420" s="6" t="s">
        <v>245</v>
      </c>
      <c r="K420" s="4">
        <v>2004</v>
      </c>
      <c r="L420" s="106" t="s">
        <v>158</v>
      </c>
      <c r="M420" s="25" t="s">
        <v>117</v>
      </c>
      <c r="N420" s="16">
        <v>4</v>
      </c>
      <c r="O420" s="17">
        <v>557</v>
      </c>
      <c r="P420" s="17">
        <v>543</v>
      </c>
      <c r="Q420" s="19">
        <v>535</v>
      </c>
      <c r="R420" s="27">
        <v>550</v>
      </c>
      <c r="S420" s="107" t="s">
        <v>152</v>
      </c>
      <c r="T420" s="108">
        <v>9</v>
      </c>
      <c r="U420" s="108">
        <v>19</v>
      </c>
      <c r="V420" s="108" t="s">
        <v>152</v>
      </c>
      <c r="W420" s="108">
        <v>-35</v>
      </c>
      <c r="X420" s="108" t="s">
        <v>152</v>
      </c>
      <c r="Y420" s="108" t="s">
        <v>152</v>
      </c>
      <c r="Z420" s="108">
        <v>-8</v>
      </c>
      <c r="AA420" s="108" t="s">
        <v>152</v>
      </c>
      <c r="AB420" s="108"/>
      <c r="AC420" s="108"/>
      <c r="AD420" s="109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9"/>
      <c r="BC420" s="5"/>
    </row>
    <row r="421" spans="1:55">
      <c r="A421" s="20">
        <v>419</v>
      </c>
      <c r="B421" s="18">
        <v>419</v>
      </c>
      <c r="C421" s="15" t="s">
        <v>242</v>
      </c>
      <c r="D421" s="18">
        <v>54</v>
      </c>
      <c r="E421" s="18">
        <v>55</v>
      </c>
      <c r="F421" s="15">
        <v>1</v>
      </c>
      <c r="G421" s="24">
        <v>5724</v>
      </c>
      <c r="H421" s="6" t="s">
        <v>728</v>
      </c>
      <c r="I421" s="6" t="s">
        <v>317</v>
      </c>
      <c r="J421" s="6" t="s">
        <v>245</v>
      </c>
      <c r="K421" s="4">
        <v>1965</v>
      </c>
      <c r="L421" s="106" t="s">
        <v>170</v>
      </c>
      <c r="M421" s="25" t="s">
        <v>117</v>
      </c>
      <c r="N421" s="16">
        <v>4</v>
      </c>
      <c r="O421" s="17">
        <v>546</v>
      </c>
      <c r="P421" s="17"/>
      <c r="Q421" s="19">
        <v>535</v>
      </c>
      <c r="R421" s="27">
        <v>546</v>
      </c>
      <c r="S421" s="107" t="s">
        <v>152</v>
      </c>
      <c r="T421" s="108" t="s">
        <v>152</v>
      </c>
      <c r="U421" s="108" t="s">
        <v>152</v>
      </c>
      <c r="V421" s="108" t="s">
        <v>152</v>
      </c>
      <c r="W421" s="108" t="s">
        <v>152</v>
      </c>
      <c r="X421" s="108">
        <v>-11</v>
      </c>
      <c r="Y421" s="108" t="s">
        <v>152</v>
      </c>
      <c r="Z421" s="108" t="s">
        <v>152</v>
      </c>
      <c r="AA421" s="108" t="s">
        <v>152</v>
      </c>
      <c r="AB421" s="108"/>
      <c r="AC421" s="108"/>
      <c r="AD421" s="109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9"/>
      <c r="BC421" s="5"/>
    </row>
    <row r="422" spans="1:55">
      <c r="A422" s="20">
        <v>420</v>
      </c>
      <c r="B422" s="18">
        <v>420</v>
      </c>
      <c r="C422" s="15" t="s">
        <v>242</v>
      </c>
      <c r="D422" s="18">
        <v>43</v>
      </c>
      <c r="E422" s="18">
        <v>43</v>
      </c>
      <c r="F422" s="15" t="s">
        <v>242</v>
      </c>
      <c r="G422" s="24">
        <v>19716</v>
      </c>
      <c r="H422" s="6" t="s">
        <v>729</v>
      </c>
      <c r="I422" s="6" t="s">
        <v>277</v>
      </c>
      <c r="J422" s="6" t="s">
        <v>245</v>
      </c>
      <c r="K422" s="4">
        <v>2000</v>
      </c>
      <c r="L422" s="106" t="s">
        <v>162</v>
      </c>
      <c r="M422" s="25" t="s">
        <v>117</v>
      </c>
      <c r="N422" s="16">
        <v>4</v>
      </c>
      <c r="O422" s="17">
        <v>534</v>
      </c>
      <c r="P422" s="17">
        <v>529</v>
      </c>
      <c r="Q422" s="19">
        <v>534.5</v>
      </c>
      <c r="R422" s="27">
        <v>531.5</v>
      </c>
      <c r="S422" s="107" t="s">
        <v>152</v>
      </c>
      <c r="T422" s="108" t="s">
        <v>152</v>
      </c>
      <c r="U422" s="108" t="s">
        <v>152</v>
      </c>
      <c r="V422" s="108" t="s">
        <v>152</v>
      </c>
      <c r="W422" s="108" t="s">
        <v>152</v>
      </c>
      <c r="X422" s="108" t="s">
        <v>152</v>
      </c>
      <c r="Y422" s="108">
        <v>-4</v>
      </c>
      <c r="Z422" s="108">
        <v>7</v>
      </c>
      <c r="AA422" s="108" t="s">
        <v>152</v>
      </c>
      <c r="AB422" s="108"/>
      <c r="AC422" s="108"/>
      <c r="AD422" s="109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9"/>
      <c r="BC422" s="5"/>
    </row>
    <row r="423" spans="1:55">
      <c r="A423" s="20">
        <v>421</v>
      </c>
      <c r="B423" s="18">
        <v>421</v>
      </c>
      <c r="C423" s="15" t="s">
        <v>242</v>
      </c>
      <c r="D423" s="18">
        <v>7</v>
      </c>
      <c r="E423" s="18">
        <v>7</v>
      </c>
      <c r="F423" s="15" t="s">
        <v>242</v>
      </c>
      <c r="G423" s="24">
        <v>19460</v>
      </c>
      <c r="H423" s="6" t="s">
        <v>730</v>
      </c>
      <c r="I423" s="6" t="s">
        <v>501</v>
      </c>
      <c r="J423" s="6" t="s">
        <v>245</v>
      </c>
      <c r="K423" s="4">
        <v>2002</v>
      </c>
      <c r="L423" s="106" t="s">
        <v>159</v>
      </c>
      <c r="M423" s="25" t="s">
        <v>120</v>
      </c>
      <c r="N423" s="16">
        <v>4</v>
      </c>
      <c r="O423" s="17">
        <v>537</v>
      </c>
      <c r="P423" s="17">
        <v>436</v>
      </c>
      <c r="Q423" s="19">
        <v>534.5</v>
      </c>
      <c r="R423" s="27">
        <v>486.5</v>
      </c>
      <c r="S423" s="107">
        <v>-13</v>
      </c>
      <c r="T423" s="108">
        <v>34</v>
      </c>
      <c r="U423" s="108">
        <v>-9</v>
      </c>
      <c r="V423" s="108">
        <v>-15</v>
      </c>
      <c r="W423" s="108">
        <v>36</v>
      </c>
      <c r="X423" s="108" t="s">
        <v>152</v>
      </c>
      <c r="Y423" s="108">
        <v>15</v>
      </c>
      <c r="Z423" s="108" t="s">
        <v>152</v>
      </c>
      <c r="AA423" s="108" t="s">
        <v>152</v>
      </c>
      <c r="AB423" s="108"/>
      <c r="AC423" s="108"/>
      <c r="AD423" s="109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9"/>
      <c r="BC423" s="5"/>
    </row>
    <row r="424" spans="1:55">
      <c r="A424" s="20">
        <v>422</v>
      </c>
      <c r="B424" s="18">
        <v>422</v>
      </c>
      <c r="C424" s="15" t="s">
        <v>242</v>
      </c>
      <c r="D424" s="18">
        <v>15</v>
      </c>
      <c r="E424" s="18">
        <v>14</v>
      </c>
      <c r="F424" s="15">
        <v>-1</v>
      </c>
      <c r="G424" s="24">
        <v>21265</v>
      </c>
      <c r="H424" s="6" t="s">
        <v>731</v>
      </c>
      <c r="I424" s="6" t="s">
        <v>248</v>
      </c>
      <c r="J424" s="6" t="s">
        <v>245</v>
      </c>
      <c r="K424" s="4">
        <v>2002</v>
      </c>
      <c r="L424" s="106" t="s">
        <v>160</v>
      </c>
      <c r="M424" s="25" t="s">
        <v>117</v>
      </c>
      <c r="N424" s="16">
        <v>4</v>
      </c>
      <c r="O424" s="17">
        <v>546</v>
      </c>
      <c r="P424" s="17"/>
      <c r="Q424" s="19">
        <v>534</v>
      </c>
      <c r="R424" s="27">
        <v>546</v>
      </c>
      <c r="S424" s="107" t="s">
        <v>152</v>
      </c>
      <c r="T424" s="108" t="s">
        <v>152</v>
      </c>
      <c r="U424" s="108" t="s">
        <v>152</v>
      </c>
      <c r="V424" s="108" t="s">
        <v>152</v>
      </c>
      <c r="W424" s="108">
        <v>3</v>
      </c>
      <c r="X424" s="108">
        <v>10</v>
      </c>
      <c r="Y424" s="108">
        <v>-6</v>
      </c>
      <c r="Z424" s="108">
        <v>-19</v>
      </c>
      <c r="AA424" s="108" t="s">
        <v>152</v>
      </c>
      <c r="AB424" s="108"/>
      <c r="AC424" s="108"/>
      <c r="AD424" s="109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9"/>
    </row>
    <row r="425" spans="1:55">
      <c r="A425" s="20">
        <v>423</v>
      </c>
      <c r="B425" s="18">
        <v>423</v>
      </c>
      <c r="C425" s="15" t="s">
        <v>242</v>
      </c>
      <c r="D425" s="18">
        <v>55</v>
      </c>
      <c r="E425" s="18">
        <v>56</v>
      </c>
      <c r="F425" s="15">
        <v>1</v>
      </c>
      <c r="G425" s="24">
        <v>15949</v>
      </c>
      <c r="H425" s="6" t="s">
        <v>732</v>
      </c>
      <c r="I425" s="6" t="s">
        <v>497</v>
      </c>
      <c r="J425" s="6" t="s">
        <v>245</v>
      </c>
      <c r="K425" s="4">
        <v>1965</v>
      </c>
      <c r="L425" s="106" t="s">
        <v>170</v>
      </c>
      <c r="M425" s="25" t="s">
        <v>117</v>
      </c>
      <c r="N425" s="16">
        <v>4</v>
      </c>
      <c r="O425" s="17">
        <v>512</v>
      </c>
      <c r="P425" s="17">
        <v>526</v>
      </c>
      <c r="Q425" s="19">
        <v>532</v>
      </c>
      <c r="R425" s="27">
        <v>519</v>
      </c>
      <c r="S425" s="107">
        <v>13</v>
      </c>
      <c r="T425" s="108" t="s">
        <v>152</v>
      </c>
      <c r="U425" s="108" t="s">
        <v>152</v>
      </c>
      <c r="V425" s="108" t="s">
        <v>152</v>
      </c>
      <c r="W425" s="108" t="s">
        <v>152</v>
      </c>
      <c r="X425" s="108" t="s">
        <v>152</v>
      </c>
      <c r="Y425" s="108" t="s">
        <v>152</v>
      </c>
      <c r="Z425" s="108" t="s">
        <v>152</v>
      </c>
      <c r="AA425" s="108" t="s">
        <v>152</v>
      </c>
      <c r="AB425" s="108"/>
      <c r="AC425" s="108"/>
      <c r="AD425" s="109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9"/>
      <c r="BC425" s="5"/>
    </row>
    <row r="426" spans="1:55">
      <c r="A426" s="20">
        <v>424</v>
      </c>
      <c r="B426" s="18">
        <v>424</v>
      </c>
      <c r="C426" s="15" t="s">
        <v>242</v>
      </c>
      <c r="D426" s="18">
        <v>104</v>
      </c>
      <c r="E426" s="18">
        <v>104</v>
      </c>
      <c r="F426" s="15" t="s">
        <v>242</v>
      </c>
      <c r="G426" s="24">
        <v>50013</v>
      </c>
      <c r="H426" s="6" t="s">
        <v>733</v>
      </c>
      <c r="I426" s="6" t="s">
        <v>520</v>
      </c>
      <c r="J426" s="6" t="s">
        <v>245</v>
      </c>
      <c r="K426" s="4">
        <v>1989</v>
      </c>
      <c r="L426" s="106" t="s">
        <v>166</v>
      </c>
      <c r="M426" s="25" t="s">
        <v>117</v>
      </c>
      <c r="N426" s="16">
        <v>4</v>
      </c>
      <c r="O426" s="17">
        <v>546</v>
      </c>
      <c r="P426" s="17">
        <v>518</v>
      </c>
      <c r="Q426" s="19">
        <v>532</v>
      </c>
      <c r="R426" s="27">
        <v>532</v>
      </c>
      <c r="S426" s="107" t="s">
        <v>152</v>
      </c>
      <c r="T426" s="108" t="s">
        <v>152</v>
      </c>
      <c r="U426" s="108" t="s">
        <v>152</v>
      </c>
      <c r="V426" s="108" t="s">
        <v>152</v>
      </c>
      <c r="W426" s="108" t="s">
        <v>152</v>
      </c>
      <c r="X426" s="108" t="s">
        <v>152</v>
      </c>
      <c r="Y426" s="108" t="s">
        <v>152</v>
      </c>
      <c r="Z426" s="108" t="s">
        <v>152</v>
      </c>
      <c r="AA426" s="108" t="s">
        <v>152</v>
      </c>
      <c r="AB426" s="108"/>
      <c r="AC426" s="108"/>
      <c r="AD426" s="109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9"/>
      <c r="BC426" s="5"/>
    </row>
    <row r="427" spans="1:55">
      <c r="A427" s="20">
        <v>425</v>
      </c>
      <c r="B427" s="18">
        <v>425</v>
      </c>
      <c r="C427" s="15" t="s">
        <v>242</v>
      </c>
      <c r="D427" s="18">
        <v>44</v>
      </c>
      <c r="E427" s="18">
        <v>44</v>
      </c>
      <c r="F427" s="15" t="s">
        <v>242</v>
      </c>
      <c r="G427" s="24">
        <v>17262</v>
      </c>
      <c r="H427" s="6" t="s">
        <v>734</v>
      </c>
      <c r="I427" s="6" t="s">
        <v>319</v>
      </c>
      <c r="J427" s="6" t="s">
        <v>245</v>
      </c>
      <c r="K427" s="4">
        <v>2000</v>
      </c>
      <c r="L427" s="106" t="s">
        <v>162</v>
      </c>
      <c r="M427" s="25" t="s">
        <v>117</v>
      </c>
      <c r="N427" s="16">
        <v>4</v>
      </c>
      <c r="O427" s="17">
        <v>532</v>
      </c>
      <c r="P427" s="17"/>
      <c r="Q427" s="19">
        <v>532</v>
      </c>
      <c r="R427" s="27">
        <v>532</v>
      </c>
      <c r="S427" s="107" t="s">
        <v>152</v>
      </c>
      <c r="T427" s="108" t="s">
        <v>152</v>
      </c>
      <c r="U427" s="108" t="s">
        <v>152</v>
      </c>
      <c r="V427" s="108" t="s">
        <v>152</v>
      </c>
      <c r="W427" s="108" t="s">
        <v>152</v>
      </c>
      <c r="X427" s="108" t="s">
        <v>152</v>
      </c>
      <c r="Y427" s="108" t="s">
        <v>152</v>
      </c>
      <c r="Z427" s="108" t="s">
        <v>152</v>
      </c>
      <c r="AA427" s="108" t="s">
        <v>152</v>
      </c>
      <c r="AB427" s="108"/>
      <c r="AC427" s="108"/>
      <c r="AD427" s="109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9"/>
      <c r="BC427" s="5"/>
    </row>
    <row r="428" spans="1:55">
      <c r="A428" s="20">
        <v>426</v>
      </c>
      <c r="B428" s="18">
        <v>426</v>
      </c>
      <c r="C428" s="15" t="s">
        <v>242</v>
      </c>
      <c r="D428" s="18">
        <v>20</v>
      </c>
      <c r="E428" s="18">
        <v>20</v>
      </c>
      <c r="F428" s="15" t="s">
        <v>242</v>
      </c>
      <c r="G428" s="24">
        <v>3587</v>
      </c>
      <c r="H428" s="6" t="s">
        <v>735</v>
      </c>
      <c r="I428" s="6" t="s">
        <v>257</v>
      </c>
      <c r="J428" s="6" t="s">
        <v>245</v>
      </c>
      <c r="K428" s="4">
        <v>1990</v>
      </c>
      <c r="L428" s="106" t="s">
        <v>165</v>
      </c>
      <c r="M428" s="25" t="s">
        <v>120</v>
      </c>
      <c r="N428" s="16">
        <v>4</v>
      </c>
      <c r="O428" s="17">
        <v>582</v>
      </c>
      <c r="P428" s="17"/>
      <c r="Q428" s="19">
        <v>530</v>
      </c>
      <c r="R428" s="27">
        <v>582</v>
      </c>
      <c r="S428" s="107" t="s">
        <v>152</v>
      </c>
      <c r="T428" s="108">
        <v>-34</v>
      </c>
      <c r="U428" s="108" t="s">
        <v>152</v>
      </c>
      <c r="V428" s="108" t="s">
        <v>152</v>
      </c>
      <c r="W428" s="108" t="s">
        <v>152</v>
      </c>
      <c r="X428" s="108">
        <v>-4</v>
      </c>
      <c r="Y428" s="108">
        <v>-12</v>
      </c>
      <c r="Z428" s="108">
        <v>-2</v>
      </c>
      <c r="AA428" s="108" t="s">
        <v>152</v>
      </c>
      <c r="AB428" s="108"/>
      <c r="AC428" s="108"/>
      <c r="AD428" s="109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9"/>
      <c r="BC428" s="5"/>
    </row>
    <row r="429" spans="1:55">
      <c r="A429" s="20">
        <v>427</v>
      </c>
      <c r="B429" s="18">
        <v>427</v>
      </c>
      <c r="C429" s="15" t="s">
        <v>242</v>
      </c>
      <c r="D429" s="18">
        <v>45</v>
      </c>
      <c r="E429" s="18">
        <v>45</v>
      </c>
      <c r="F429" s="15" t="s">
        <v>242</v>
      </c>
      <c r="G429" s="24" t="s">
        <v>51</v>
      </c>
      <c r="H429" s="6" t="s">
        <v>736</v>
      </c>
      <c r="I429" s="6" t="s">
        <v>286</v>
      </c>
      <c r="J429" s="6" t="s">
        <v>287</v>
      </c>
      <c r="K429" s="4">
        <v>2000</v>
      </c>
      <c r="L429" s="106" t="s">
        <v>162</v>
      </c>
      <c r="M429" s="25" t="s">
        <v>117</v>
      </c>
      <c r="N429" s="16">
        <v>4</v>
      </c>
      <c r="O429" s="17">
        <v>525</v>
      </c>
      <c r="P429" s="17"/>
      <c r="Q429" s="19">
        <v>530</v>
      </c>
      <c r="R429" s="27">
        <v>525</v>
      </c>
      <c r="S429" s="107" t="s">
        <v>152</v>
      </c>
      <c r="T429" s="108" t="s">
        <v>152</v>
      </c>
      <c r="U429" s="108" t="s">
        <v>152</v>
      </c>
      <c r="V429" s="108" t="s">
        <v>152</v>
      </c>
      <c r="W429" s="108" t="s">
        <v>152</v>
      </c>
      <c r="X429" s="108" t="s">
        <v>152</v>
      </c>
      <c r="Y429" s="108">
        <v>5</v>
      </c>
      <c r="Z429" s="108" t="s">
        <v>152</v>
      </c>
      <c r="AA429" s="108" t="s">
        <v>152</v>
      </c>
      <c r="AB429" s="108"/>
      <c r="AC429" s="108"/>
      <c r="AD429" s="109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9"/>
      <c r="BC429" s="5"/>
    </row>
    <row r="430" spans="1:55">
      <c r="A430" s="20">
        <v>428</v>
      </c>
      <c r="B430" s="18">
        <v>428</v>
      </c>
      <c r="C430" s="15" t="s">
        <v>242</v>
      </c>
      <c r="D430" s="18">
        <v>105</v>
      </c>
      <c r="E430" s="18">
        <v>105</v>
      </c>
      <c r="F430" s="15" t="s">
        <v>242</v>
      </c>
      <c r="G430" s="24">
        <v>16982</v>
      </c>
      <c r="H430" s="6" t="s">
        <v>737</v>
      </c>
      <c r="I430" s="6" t="s">
        <v>497</v>
      </c>
      <c r="J430" s="6" t="s">
        <v>245</v>
      </c>
      <c r="K430" s="4">
        <v>1981</v>
      </c>
      <c r="L430" s="106" t="s">
        <v>166</v>
      </c>
      <c r="M430" s="25" t="s">
        <v>117</v>
      </c>
      <c r="N430" s="16">
        <v>4</v>
      </c>
      <c r="O430" s="17" t="s">
        <v>152</v>
      </c>
      <c r="P430" s="17">
        <v>529</v>
      </c>
      <c r="Q430" s="19">
        <v>529</v>
      </c>
      <c r="R430" s="27">
        <v>529</v>
      </c>
      <c r="S430" s="107" t="s">
        <v>152</v>
      </c>
      <c r="T430" s="108" t="s">
        <v>152</v>
      </c>
      <c r="U430" s="108" t="s">
        <v>152</v>
      </c>
      <c r="V430" s="108" t="s">
        <v>152</v>
      </c>
      <c r="W430" s="108" t="s">
        <v>152</v>
      </c>
      <c r="X430" s="108" t="s">
        <v>152</v>
      </c>
      <c r="Y430" s="108" t="s">
        <v>152</v>
      </c>
      <c r="Z430" s="108" t="s">
        <v>152</v>
      </c>
      <c r="AA430" s="108" t="s">
        <v>152</v>
      </c>
      <c r="AB430" s="108"/>
      <c r="AC430" s="108"/>
      <c r="AD430" s="109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9"/>
      <c r="BC430" s="5"/>
    </row>
    <row r="431" spans="1:55">
      <c r="A431" s="20">
        <v>429</v>
      </c>
      <c r="B431" s="18">
        <v>429</v>
      </c>
      <c r="C431" s="15" t="s">
        <v>242</v>
      </c>
      <c r="D431" s="18">
        <v>40</v>
      </c>
      <c r="E431" s="18">
        <v>40</v>
      </c>
      <c r="F431" s="15" t="s">
        <v>242</v>
      </c>
      <c r="G431" s="24">
        <v>6807</v>
      </c>
      <c r="H431" s="6" t="s">
        <v>738</v>
      </c>
      <c r="I431" s="6" t="s">
        <v>317</v>
      </c>
      <c r="J431" s="6" t="s">
        <v>245</v>
      </c>
      <c r="K431" s="4">
        <v>1977</v>
      </c>
      <c r="L431" s="106" t="s">
        <v>168</v>
      </c>
      <c r="M431" s="25" t="s">
        <v>117</v>
      </c>
      <c r="N431" s="16">
        <v>4</v>
      </c>
      <c r="O431" s="17">
        <v>529</v>
      </c>
      <c r="P431" s="17"/>
      <c r="Q431" s="19">
        <v>529</v>
      </c>
      <c r="R431" s="27">
        <v>529</v>
      </c>
      <c r="S431" s="107" t="s">
        <v>152</v>
      </c>
      <c r="T431" s="108" t="s">
        <v>152</v>
      </c>
      <c r="U431" s="108" t="s">
        <v>152</v>
      </c>
      <c r="V431" s="108" t="s">
        <v>152</v>
      </c>
      <c r="W431" s="108" t="s">
        <v>152</v>
      </c>
      <c r="X431" s="108" t="s">
        <v>152</v>
      </c>
      <c r="Y431" s="108" t="s">
        <v>152</v>
      </c>
      <c r="Z431" s="108" t="s">
        <v>152</v>
      </c>
      <c r="AA431" s="108" t="s">
        <v>152</v>
      </c>
      <c r="AB431" s="108"/>
      <c r="AC431" s="108"/>
      <c r="AD431" s="109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9"/>
    </row>
    <row r="432" spans="1:55">
      <c r="A432" s="20">
        <v>430</v>
      </c>
      <c r="B432" s="18">
        <v>430</v>
      </c>
      <c r="C432" s="15" t="s">
        <v>242</v>
      </c>
      <c r="D432" s="18">
        <v>1</v>
      </c>
      <c r="E432" s="18">
        <v>1</v>
      </c>
      <c r="F432" s="15" t="s">
        <v>242</v>
      </c>
      <c r="G432" s="24">
        <v>8670</v>
      </c>
      <c r="H432" s="6" t="s">
        <v>739</v>
      </c>
      <c r="I432" s="6" t="s">
        <v>542</v>
      </c>
      <c r="J432" s="6" t="s">
        <v>245</v>
      </c>
      <c r="K432" s="4">
        <v>1967</v>
      </c>
      <c r="L432" s="106" t="s">
        <v>169</v>
      </c>
      <c r="M432" s="25" t="s">
        <v>120</v>
      </c>
      <c r="N432" s="16">
        <v>4</v>
      </c>
      <c r="O432" s="17">
        <v>565</v>
      </c>
      <c r="P432" s="17"/>
      <c r="Q432" s="19">
        <v>528</v>
      </c>
      <c r="R432" s="27">
        <v>565</v>
      </c>
      <c r="S432" s="107" t="s">
        <v>152</v>
      </c>
      <c r="T432" s="108">
        <v>-12</v>
      </c>
      <c r="U432" s="108">
        <v>4</v>
      </c>
      <c r="V432" s="108">
        <v>6</v>
      </c>
      <c r="W432" s="108">
        <v>2</v>
      </c>
      <c r="X432" s="108" t="s">
        <v>152</v>
      </c>
      <c r="Y432" s="108">
        <v>-23</v>
      </c>
      <c r="Z432" s="108">
        <v>-14</v>
      </c>
      <c r="AA432" s="108" t="s">
        <v>152</v>
      </c>
      <c r="AB432" s="108"/>
      <c r="AC432" s="108"/>
      <c r="AD432" s="109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9"/>
      <c r="BC432" s="5"/>
    </row>
    <row r="433" spans="1:55">
      <c r="A433" s="20">
        <v>431</v>
      </c>
      <c r="B433" s="18">
        <v>431</v>
      </c>
      <c r="C433" s="15" t="s">
        <v>242</v>
      </c>
      <c r="D433" s="18">
        <v>2</v>
      </c>
      <c r="E433" s="18">
        <v>2</v>
      </c>
      <c r="F433" s="15" t="s">
        <v>242</v>
      </c>
      <c r="G433" s="24">
        <v>14452</v>
      </c>
      <c r="H433" s="6" t="s">
        <v>740</v>
      </c>
      <c r="I433" s="6" t="s">
        <v>385</v>
      </c>
      <c r="J433" s="6" t="s">
        <v>245</v>
      </c>
      <c r="K433" s="4">
        <v>1961</v>
      </c>
      <c r="L433" s="106" t="s">
        <v>169</v>
      </c>
      <c r="M433" s="25" t="s">
        <v>120</v>
      </c>
      <c r="N433" s="16">
        <v>4</v>
      </c>
      <c r="O433" s="17">
        <v>512</v>
      </c>
      <c r="P433" s="17"/>
      <c r="Q433" s="19">
        <v>528</v>
      </c>
      <c r="R433" s="27">
        <v>512</v>
      </c>
      <c r="S433" s="107" t="s">
        <v>152</v>
      </c>
      <c r="T433" s="108">
        <v>25</v>
      </c>
      <c r="U433" s="108">
        <v>13</v>
      </c>
      <c r="V433" s="108" t="s">
        <v>152</v>
      </c>
      <c r="W433" s="108">
        <v>-22</v>
      </c>
      <c r="X433" s="108" t="s">
        <v>152</v>
      </c>
      <c r="Y433" s="108" t="s">
        <v>152</v>
      </c>
      <c r="Z433" s="108" t="s">
        <v>152</v>
      </c>
      <c r="AA433" s="108" t="s">
        <v>152</v>
      </c>
      <c r="AB433" s="108"/>
      <c r="AC433" s="108"/>
      <c r="AD433" s="109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9"/>
      <c r="BC433" s="5"/>
    </row>
    <row r="434" spans="1:55">
      <c r="A434" s="20">
        <v>432</v>
      </c>
      <c r="B434" s="18">
        <v>432</v>
      </c>
      <c r="C434" s="15" t="s">
        <v>242</v>
      </c>
      <c r="D434" s="18">
        <v>62</v>
      </c>
      <c r="E434" s="18">
        <v>62</v>
      </c>
      <c r="F434" s="15" t="s">
        <v>242</v>
      </c>
      <c r="G434" s="24">
        <v>15934</v>
      </c>
      <c r="H434" s="6" t="s">
        <v>741</v>
      </c>
      <c r="I434" s="6" t="s">
        <v>451</v>
      </c>
      <c r="J434" s="6" t="s">
        <v>245</v>
      </c>
      <c r="K434" s="4">
        <v>1997</v>
      </c>
      <c r="L434" s="106" t="s">
        <v>164</v>
      </c>
      <c r="M434" s="25" t="s">
        <v>117</v>
      </c>
      <c r="N434" s="16">
        <v>4</v>
      </c>
      <c r="O434" s="17">
        <v>467</v>
      </c>
      <c r="P434" s="17"/>
      <c r="Q434" s="19">
        <v>528</v>
      </c>
      <c r="R434" s="27">
        <v>467</v>
      </c>
      <c r="S434" s="107" t="s">
        <v>152</v>
      </c>
      <c r="T434" s="108" t="s">
        <v>152</v>
      </c>
      <c r="U434" s="108">
        <v>61</v>
      </c>
      <c r="V434" s="108" t="s">
        <v>152</v>
      </c>
      <c r="W434" s="108" t="s">
        <v>152</v>
      </c>
      <c r="X434" s="108" t="s">
        <v>152</v>
      </c>
      <c r="Y434" s="108" t="s">
        <v>152</v>
      </c>
      <c r="Z434" s="108" t="s">
        <v>152</v>
      </c>
      <c r="AA434" s="108" t="s">
        <v>152</v>
      </c>
      <c r="AB434" s="108"/>
      <c r="AC434" s="108"/>
      <c r="AD434" s="109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9"/>
      <c r="BC434" s="5"/>
    </row>
    <row r="435" spans="1:55">
      <c r="A435" s="20">
        <v>433</v>
      </c>
      <c r="B435" s="18">
        <v>433</v>
      </c>
      <c r="C435" s="15" t="s">
        <v>242</v>
      </c>
      <c r="D435" s="18">
        <v>106</v>
      </c>
      <c r="E435" s="18">
        <v>106</v>
      </c>
      <c r="F435" s="15" t="s">
        <v>242</v>
      </c>
      <c r="G435" s="24">
        <v>15795</v>
      </c>
      <c r="H435" s="6" t="s">
        <v>742</v>
      </c>
      <c r="I435" s="6" t="s">
        <v>616</v>
      </c>
      <c r="J435" s="6" t="s">
        <v>245</v>
      </c>
      <c r="K435" s="4">
        <v>1978</v>
      </c>
      <c r="L435" s="106" t="s">
        <v>166</v>
      </c>
      <c r="M435" s="25" t="s">
        <v>117</v>
      </c>
      <c r="N435" s="16">
        <v>4</v>
      </c>
      <c r="O435" s="17" t="s">
        <v>152</v>
      </c>
      <c r="P435" s="17">
        <v>527</v>
      </c>
      <c r="Q435" s="19">
        <v>527</v>
      </c>
      <c r="R435" s="27">
        <v>527</v>
      </c>
      <c r="S435" s="107" t="s">
        <v>152</v>
      </c>
      <c r="T435" s="108" t="s">
        <v>152</v>
      </c>
      <c r="U435" s="108" t="s">
        <v>152</v>
      </c>
      <c r="V435" s="108" t="s">
        <v>152</v>
      </c>
      <c r="W435" s="108" t="s">
        <v>152</v>
      </c>
      <c r="X435" s="108" t="s">
        <v>152</v>
      </c>
      <c r="Y435" s="108" t="s">
        <v>152</v>
      </c>
      <c r="Z435" s="108" t="s">
        <v>152</v>
      </c>
      <c r="AA435" s="108" t="s">
        <v>152</v>
      </c>
      <c r="AB435" s="108"/>
      <c r="AC435" s="108"/>
      <c r="AD435" s="109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9"/>
      <c r="BC435" s="5"/>
    </row>
    <row r="436" spans="1:55">
      <c r="A436" s="20">
        <v>434</v>
      </c>
      <c r="B436" s="18">
        <v>435</v>
      </c>
      <c r="C436" s="15">
        <v>1</v>
      </c>
      <c r="D436" s="18">
        <v>22</v>
      </c>
      <c r="E436" s="18">
        <v>22</v>
      </c>
      <c r="F436" s="15" t="s">
        <v>242</v>
      </c>
      <c r="G436" s="24">
        <v>50066</v>
      </c>
      <c r="H436" s="6" t="s">
        <v>743</v>
      </c>
      <c r="I436" s="6" t="s">
        <v>585</v>
      </c>
      <c r="J436" s="6" t="s">
        <v>245</v>
      </c>
      <c r="K436" s="4">
        <v>1953</v>
      </c>
      <c r="L436" s="106" t="s">
        <v>174</v>
      </c>
      <c r="M436" s="25" t="s">
        <v>117</v>
      </c>
      <c r="N436" s="16">
        <v>4</v>
      </c>
      <c r="O436" s="17" t="s">
        <v>152</v>
      </c>
      <c r="P436" s="17">
        <v>526</v>
      </c>
      <c r="Q436" s="19">
        <v>526</v>
      </c>
      <c r="R436" s="27">
        <v>526</v>
      </c>
      <c r="S436" s="107" t="s">
        <v>152</v>
      </c>
      <c r="T436" s="108" t="s">
        <v>152</v>
      </c>
      <c r="U436" s="108" t="s">
        <v>152</v>
      </c>
      <c r="V436" s="108" t="s">
        <v>152</v>
      </c>
      <c r="W436" s="108" t="s">
        <v>152</v>
      </c>
      <c r="X436" s="108" t="s">
        <v>152</v>
      </c>
      <c r="Y436" s="108" t="s">
        <v>152</v>
      </c>
      <c r="Z436" s="108" t="s">
        <v>152</v>
      </c>
      <c r="AA436" s="108" t="s">
        <v>152</v>
      </c>
      <c r="AB436" s="108"/>
      <c r="AC436" s="108"/>
      <c r="AD436" s="109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9"/>
      <c r="BC436" s="5"/>
    </row>
    <row r="437" spans="1:55">
      <c r="A437" s="20">
        <v>435</v>
      </c>
      <c r="B437" s="18">
        <v>436</v>
      </c>
      <c r="C437" s="15">
        <v>1</v>
      </c>
      <c r="D437" s="18">
        <v>41</v>
      </c>
      <c r="E437" s="18">
        <v>41</v>
      </c>
      <c r="F437" s="15" t="s">
        <v>242</v>
      </c>
      <c r="G437" s="24">
        <v>19695</v>
      </c>
      <c r="H437" s="6" t="s">
        <v>744</v>
      </c>
      <c r="I437" s="6" t="s">
        <v>404</v>
      </c>
      <c r="J437" s="6" t="s">
        <v>245</v>
      </c>
      <c r="K437" s="4">
        <v>1972</v>
      </c>
      <c r="L437" s="106" t="s">
        <v>168</v>
      </c>
      <c r="M437" s="25" t="s">
        <v>117</v>
      </c>
      <c r="N437" s="16">
        <v>4</v>
      </c>
      <c r="O437" s="17">
        <v>527</v>
      </c>
      <c r="P437" s="17">
        <v>651</v>
      </c>
      <c r="Q437" s="19">
        <v>525</v>
      </c>
      <c r="R437" s="27">
        <v>589</v>
      </c>
      <c r="S437" s="107" t="s">
        <v>152</v>
      </c>
      <c r="T437" s="108" t="s">
        <v>152</v>
      </c>
      <c r="U437" s="108" t="s">
        <v>152</v>
      </c>
      <c r="V437" s="108" t="s">
        <v>152</v>
      </c>
      <c r="W437" s="108">
        <v>-64</v>
      </c>
      <c r="X437" s="108" t="s">
        <v>152</v>
      </c>
      <c r="Y437" s="108" t="s">
        <v>152</v>
      </c>
      <c r="Z437" s="108" t="s">
        <v>152</v>
      </c>
      <c r="AA437" s="108" t="s">
        <v>152</v>
      </c>
      <c r="AB437" s="108"/>
      <c r="AC437" s="108"/>
      <c r="AD437" s="109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9"/>
      <c r="BC437" s="5"/>
    </row>
    <row r="438" spans="1:55">
      <c r="A438" s="20">
        <v>436</v>
      </c>
      <c r="B438" s="18">
        <v>437</v>
      </c>
      <c r="C438" s="15">
        <v>1</v>
      </c>
      <c r="D438" s="18">
        <v>63</v>
      </c>
      <c r="E438" s="18">
        <v>63</v>
      </c>
      <c r="F438" s="15" t="s">
        <v>242</v>
      </c>
      <c r="G438" s="24">
        <v>8807</v>
      </c>
      <c r="H438" s="6" t="s">
        <v>745</v>
      </c>
      <c r="I438" s="6" t="s">
        <v>516</v>
      </c>
      <c r="J438" s="6" t="s">
        <v>245</v>
      </c>
      <c r="K438" s="4">
        <v>1994</v>
      </c>
      <c r="L438" s="106" t="s">
        <v>164</v>
      </c>
      <c r="M438" s="25" t="s">
        <v>117</v>
      </c>
      <c r="N438" s="16">
        <v>4</v>
      </c>
      <c r="O438" s="17" t="s">
        <v>152</v>
      </c>
      <c r="P438" s="17">
        <v>525</v>
      </c>
      <c r="Q438" s="19">
        <v>525</v>
      </c>
      <c r="R438" s="27">
        <v>525</v>
      </c>
      <c r="S438" s="107" t="s">
        <v>152</v>
      </c>
      <c r="T438" s="108" t="s">
        <v>152</v>
      </c>
      <c r="U438" s="108" t="s">
        <v>152</v>
      </c>
      <c r="V438" s="108" t="s">
        <v>152</v>
      </c>
      <c r="W438" s="108" t="s">
        <v>152</v>
      </c>
      <c r="X438" s="108" t="s">
        <v>152</v>
      </c>
      <c r="Y438" s="108" t="s">
        <v>152</v>
      </c>
      <c r="Z438" s="108" t="s">
        <v>152</v>
      </c>
      <c r="AA438" s="108" t="s">
        <v>152</v>
      </c>
      <c r="AB438" s="108"/>
      <c r="AC438" s="108"/>
      <c r="AD438" s="109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9"/>
      <c r="BC438" s="5"/>
    </row>
    <row r="439" spans="1:55">
      <c r="A439" s="20">
        <v>437</v>
      </c>
      <c r="B439" s="18">
        <v>438</v>
      </c>
      <c r="C439" s="15">
        <v>1</v>
      </c>
      <c r="D439" s="18">
        <v>64</v>
      </c>
      <c r="E439" s="18">
        <v>64</v>
      </c>
      <c r="F439" s="15" t="s">
        <v>242</v>
      </c>
      <c r="G439" s="24">
        <v>17167</v>
      </c>
      <c r="H439" s="6" t="s">
        <v>746</v>
      </c>
      <c r="I439" s="6" t="s">
        <v>248</v>
      </c>
      <c r="J439" s="6" t="s">
        <v>245</v>
      </c>
      <c r="K439" s="4">
        <v>1997</v>
      </c>
      <c r="L439" s="106" t="s">
        <v>164</v>
      </c>
      <c r="M439" s="25" t="s">
        <v>117</v>
      </c>
      <c r="N439" s="16">
        <v>4</v>
      </c>
      <c r="O439" s="17">
        <v>455</v>
      </c>
      <c r="P439" s="17">
        <v>593</v>
      </c>
      <c r="Q439" s="19">
        <v>524</v>
      </c>
      <c r="R439" s="27">
        <v>524</v>
      </c>
      <c r="S439" s="107" t="s">
        <v>152</v>
      </c>
      <c r="T439" s="108" t="s">
        <v>152</v>
      </c>
      <c r="U439" s="108" t="s">
        <v>152</v>
      </c>
      <c r="V439" s="108" t="s">
        <v>152</v>
      </c>
      <c r="W439" s="108" t="s">
        <v>152</v>
      </c>
      <c r="X439" s="108" t="s">
        <v>152</v>
      </c>
      <c r="Y439" s="108" t="s">
        <v>152</v>
      </c>
      <c r="Z439" s="108" t="s">
        <v>152</v>
      </c>
      <c r="AA439" s="108" t="s">
        <v>152</v>
      </c>
      <c r="AB439" s="108"/>
      <c r="AC439" s="108"/>
      <c r="AD439" s="109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9"/>
      <c r="BC439" s="5"/>
    </row>
    <row r="440" spans="1:55">
      <c r="A440" s="20">
        <v>438</v>
      </c>
      <c r="B440" s="18">
        <v>439</v>
      </c>
      <c r="C440" s="15">
        <v>1</v>
      </c>
      <c r="D440" s="18">
        <v>16</v>
      </c>
      <c r="E440" s="18">
        <v>15</v>
      </c>
      <c r="F440" s="15">
        <v>-1</v>
      </c>
      <c r="G440" s="24" t="s">
        <v>68</v>
      </c>
      <c r="H440" s="6" t="s">
        <v>747</v>
      </c>
      <c r="I440" s="6" t="s">
        <v>369</v>
      </c>
      <c r="J440" s="6" t="s">
        <v>287</v>
      </c>
      <c r="K440" s="4">
        <v>2002</v>
      </c>
      <c r="L440" s="106" t="s">
        <v>160</v>
      </c>
      <c r="M440" s="25" t="s">
        <v>117</v>
      </c>
      <c r="N440" s="16">
        <v>4</v>
      </c>
      <c r="O440" s="17">
        <v>502</v>
      </c>
      <c r="P440" s="17"/>
      <c r="Q440" s="19">
        <v>524</v>
      </c>
      <c r="R440" s="27">
        <v>502</v>
      </c>
      <c r="S440" s="107" t="s">
        <v>152</v>
      </c>
      <c r="T440" s="108" t="s">
        <v>152</v>
      </c>
      <c r="U440" s="108" t="s">
        <v>152</v>
      </c>
      <c r="V440" s="108" t="s">
        <v>152</v>
      </c>
      <c r="W440" s="108" t="s">
        <v>152</v>
      </c>
      <c r="X440" s="108" t="s">
        <v>152</v>
      </c>
      <c r="Y440" s="108">
        <v>22</v>
      </c>
      <c r="Z440" s="108" t="s">
        <v>152</v>
      </c>
      <c r="AA440" s="108" t="s">
        <v>152</v>
      </c>
      <c r="AB440" s="108"/>
      <c r="AC440" s="108"/>
      <c r="AD440" s="109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9"/>
      <c r="BC440" s="5"/>
    </row>
    <row r="441" spans="1:55">
      <c r="A441" s="20">
        <v>439</v>
      </c>
      <c r="B441" s="18">
        <v>440</v>
      </c>
      <c r="C441" s="15">
        <v>1</v>
      </c>
      <c r="D441" s="18">
        <v>46</v>
      </c>
      <c r="E441" s="18">
        <v>46</v>
      </c>
      <c r="F441" s="15" t="s">
        <v>242</v>
      </c>
      <c r="G441" s="24">
        <v>16943</v>
      </c>
      <c r="H441" s="6" t="s">
        <v>748</v>
      </c>
      <c r="I441" s="6" t="s">
        <v>255</v>
      </c>
      <c r="J441" s="6" t="s">
        <v>245</v>
      </c>
      <c r="K441" s="4">
        <v>1999</v>
      </c>
      <c r="L441" s="106" t="s">
        <v>162</v>
      </c>
      <c r="M441" s="25" t="s">
        <v>117</v>
      </c>
      <c r="N441" s="16">
        <v>4</v>
      </c>
      <c r="O441" s="17">
        <v>502</v>
      </c>
      <c r="P441" s="17">
        <v>544</v>
      </c>
      <c r="Q441" s="19">
        <v>523</v>
      </c>
      <c r="R441" s="27">
        <v>523</v>
      </c>
      <c r="S441" s="107" t="s">
        <v>152</v>
      </c>
      <c r="T441" s="108" t="s">
        <v>152</v>
      </c>
      <c r="U441" s="108" t="s">
        <v>152</v>
      </c>
      <c r="V441" s="108" t="s">
        <v>152</v>
      </c>
      <c r="W441" s="108" t="s">
        <v>152</v>
      </c>
      <c r="X441" s="108" t="s">
        <v>152</v>
      </c>
      <c r="Y441" s="108" t="s">
        <v>152</v>
      </c>
      <c r="Z441" s="108" t="s">
        <v>152</v>
      </c>
      <c r="AA441" s="108" t="s">
        <v>152</v>
      </c>
      <c r="AB441" s="108"/>
      <c r="AC441" s="108"/>
      <c r="AD441" s="109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9"/>
      <c r="BC441" s="5"/>
    </row>
    <row r="442" spans="1:55">
      <c r="A442" s="20">
        <v>440</v>
      </c>
      <c r="B442" s="18">
        <v>441</v>
      </c>
      <c r="C442" s="15">
        <v>1</v>
      </c>
      <c r="D442" s="18">
        <v>107</v>
      </c>
      <c r="E442" s="18">
        <v>107</v>
      </c>
      <c r="F442" s="15" t="s">
        <v>242</v>
      </c>
      <c r="G442" s="24">
        <v>18229</v>
      </c>
      <c r="H442" s="6" t="s">
        <v>749</v>
      </c>
      <c r="I442" s="6" t="s">
        <v>492</v>
      </c>
      <c r="J442" s="6" t="s">
        <v>245</v>
      </c>
      <c r="K442" s="4">
        <v>1984</v>
      </c>
      <c r="L442" s="106" t="s">
        <v>166</v>
      </c>
      <c r="M442" s="25" t="s">
        <v>117</v>
      </c>
      <c r="N442" s="16">
        <v>4</v>
      </c>
      <c r="O442" s="17" t="s">
        <v>152</v>
      </c>
      <c r="P442" s="17">
        <v>523</v>
      </c>
      <c r="Q442" s="19">
        <v>523</v>
      </c>
      <c r="R442" s="27">
        <v>523</v>
      </c>
      <c r="S442" s="107" t="s">
        <v>152</v>
      </c>
      <c r="T442" s="108" t="s">
        <v>152</v>
      </c>
      <c r="U442" s="108" t="s">
        <v>152</v>
      </c>
      <c r="V442" s="108" t="s">
        <v>152</v>
      </c>
      <c r="W442" s="108" t="s">
        <v>152</v>
      </c>
      <c r="X442" s="108" t="s">
        <v>152</v>
      </c>
      <c r="Y442" s="108" t="s">
        <v>152</v>
      </c>
      <c r="Z442" s="108" t="s">
        <v>152</v>
      </c>
      <c r="AA442" s="108" t="s">
        <v>152</v>
      </c>
      <c r="AB442" s="108"/>
      <c r="AC442" s="108"/>
      <c r="AD442" s="109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9"/>
      <c r="BC442" s="5"/>
    </row>
    <row r="443" spans="1:55">
      <c r="A443" s="20">
        <v>441</v>
      </c>
      <c r="B443" s="18">
        <v>442</v>
      </c>
      <c r="C443" s="15">
        <v>1</v>
      </c>
      <c r="D443" s="18">
        <v>108</v>
      </c>
      <c r="E443" s="18">
        <v>108</v>
      </c>
      <c r="F443" s="15" t="s">
        <v>242</v>
      </c>
      <c r="G443" s="24">
        <v>17236</v>
      </c>
      <c r="H443" s="6" t="s">
        <v>750</v>
      </c>
      <c r="I443" s="6" t="s">
        <v>319</v>
      </c>
      <c r="J443" s="6" t="s">
        <v>245</v>
      </c>
      <c r="K443" s="4">
        <v>1978</v>
      </c>
      <c r="L443" s="106" t="s">
        <v>166</v>
      </c>
      <c r="M443" s="25" t="s">
        <v>117</v>
      </c>
      <c r="N443" s="16">
        <v>4</v>
      </c>
      <c r="O443" s="17">
        <v>448</v>
      </c>
      <c r="P443" s="17">
        <v>597</v>
      </c>
      <c r="Q443" s="19">
        <v>522.5</v>
      </c>
      <c r="R443" s="27">
        <v>522.5</v>
      </c>
      <c r="S443" s="107" t="s">
        <v>152</v>
      </c>
      <c r="T443" s="108" t="s">
        <v>152</v>
      </c>
      <c r="U443" s="108" t="s">
        <v>152</v>
      </c>
      <c r="V443" s="108" t="s">
        <v>152</v>
      </c>
      <c r="W443" s="108" t="s">
        <v>152</v>
      </c>
      <c r="X443" s="108" t="s">
        <v>152</v>
      </c>
      <c r="Y443" s="108" t="s">
        <v>152</v>
      </c>
      <c r="Z443" s="108" t="s">
        <v>152</v>
      </c>
      <c r="AA443" s="108" t="s">
        <v>152</v>
      </c>
      <c r="AB443" s="108"/>
      <c r="AC443" s="108"/>
      <c r="AD443" s="109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9"/>
      <c r="BC443" s="5"/>
    </row>
    <row r="444" spans="1:55">
      <c r="A444" s="20">
        <v>442</v>
      </c>
      <c r="B444" s="18">
        <v>434</v>
      </c>
      <c r="C444" s="15">
        <v>-8</v>
      </c>
      <c r="D444" s="18">
        <v>9</v>
      </c>
      <c r="E444" s="18">
        <v>9</v>
      </c>
      <c r="F444" s="15" t="s">
        <v>242</v>
      </c>
      <c r="G444" s="24">
        <v>24193</v>
      </c>
      <c r="H444" s="6" t="s">
        <v>751</v>
      </c>
      <c r="I444" s="6" t="s">
        <v>752</v>
      </c>
      <c r="J444" s="6" t="s">
        <v>245</v>
      </c>
      <c r="K444" s="4">
        <v>1952</v>
      </c>
      <c r="L444" s="106" t="s">
        <v>172</v>
      </c>
      <c r="M444" s="25" t="s">
        <v>117</v>
      </c>
      <c r="N444" s="16">
        <v>4</v>
      </c>
      <c r="O444" s="17">
        <v>633</v>
      </c>
      <c r="P444" s="17">
        <v>511</v>
      </c>
      <c r="Q444" s="19">
        <v>522</v>
      </c>
      <c r="R444" s="27">
        <v>572</v>
      </c>
      <c r="S444" s="107">
        <v>-50</v>
      </c>
      <c r="T444" s="108" t="s">
        <v>152</v>
      </c>
      <c r="U444" s="108">
        <v>-1</v>
      </c>
      <c r="V444" s="108" t="s">
        <v>152</v>
      </c>
      <c r="W444" s="108">
        <v>6</v>
      </c>
      <c r="X444" s="108" t="s">
        <v>152</v>
      </c>
      <c r="Y444" s="108" t="s">
        <v>152</v>
      </c>
      <c r="Z444" s="108" t="s">
        <v>152</v>
      </c>
      <c r="AA444" s="108">
        <v>-5</v>
      </c>
      <c r="AB444" s="108"/>
      <c r="AC444" s="108"/>
      <c r="AD444" s="109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9"/>
      <c r="BC444" s="5"/>
    </row>
    <row r="445" spans="1:55">
      <c r="A445" s="20">
        <v>443</v>
      </c>
      <c r="B445" s="18">
        <v>443</v>
      </c>
      <c r="C445" s="15" t="s">
        <v>242</v>
      </c>
      <c r="D445" s="18">
        <v>4</v>
      </c>
      <c r="E445" s="18">
        <v>4</v>
      </c>
      <c r="F445" s="15" t="s">
        <v>242</v>
      </c>
      <c r="G445" s="24" t="s">
        <v>211</v>
      </c>
      <c r="H445" s="6" t="s">
        <v>753</v>
      </c>
      <c r="I445" s="6" t="s">
        <v>548</v>
      </c>
      <c r="J445" s="6" t="s">
        <v>287</v>
      </c>
      <c r="K445" s="4">
        <v>2005</v>
      </c>
      <c r="L445" s="106" t="s">
        <v>158</v>
      </c>
      <c r="M445" s="25" t="s">
        <v>117</v>
      </c>
      <c r="N445" s="16">
        <v>4</v>
      </c>
      <c r="O445" s="17"/>
      <c r="P445" s="17"/>
      <c r="Q445" s="19">
        <v>520</v>
      </c>
      <c r="R445" s="27">
        <v>500</v>
      </c>
      <c r="S445" s="107" t="s">
        <v>152</v>
      </c>
      <c r="T445" s="108" t="s">
        <v>152</v>
      </c>
      <c r="U445" s="108" t="s">
        <v>152</v>
      </c>
      <c r="V445" s="108" t="s">
        <v>152</v>
      </c>
      <c r="W445" s="108" t="s">
        <v>152</v>
      </c>
      <c r="X445" s="108" t="s">
        <v>152</v>
      </c>
      <c r="Y445" s="108">
        <v>20</v>
      </c>
      <c r="Z445" s="108" t="s">
        <v>152</v>
      </c>
      <c r="AA445" s="108" t="s">
        <v>152</v>
      </c>
      <c r="AB445" s="108"/>
      <c r="AC445" s="108"/>
      <c r="AD445" s="109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9"/>
      <c r="BC445" s="5"/>
    </row>
    <row r="446" spans="1:55">
      <c r="A446" s="20">
        <v>444</v>
      </c>
      <c r="B446" s="18">
        <v>445</v>
      </c>
      <c r="C446" s="15">
        <v>1</v>
      </c>
      <c r="D446" s="18">
        <v>42</v>
      </c>
      <c r="E446" s="18">
        <v>42</v>
      </c>
      <c r="F446" s="15" t="s">
        <v>242</v>
      </c>
      <c r="G446" s="24">
        <v>22358</v>
      </c>
      <c r="H446" s="6" t="s">
        <v>754</v>
      </c>
      <c r="I446" s="6" t="s">
        <v>385</v>
      </c>
      <c r="J446" s="6" t="s">
        <v>245</v>
      </c>
      <c r="K446" s="4">
        <v>1970</v>
      </c>
      <c r="L446" s="106" t="s">
        <v>168</v>
      </c>
      <c r="M446" s="25" t="s">
        <v>117</v>
      </c>
      <c r="N446" s="16">
        <v>4</v>
      </c>
      <c r="O446" s="17">
        <v>419</v>
      </c>
      <c r="P446" s="17">
        <v>392</v>
      </c>
      <c r="Q446" s="19">
        <v>518.5</v>
      </c>
      <c r="R446" s="27">
        <v>405.5</v>
      </c>
      <c r="S446" s="107">
        <v>65</v>
      </c>
      <c r="T446" s="108" t="s">
        <v>152</v>
      </c>
      <c r="U446" s="108" t="s">
        <v>152</v>
      </c>
      <c r="V446" s="108">
        <v>48</v>
      </c>
      <c r="W446" s="108" t="s">
        <v>152</v>
      </c>
      <c r="X446" s="108" t="s">
        <v>152</v>
      </c>
      <c r="Y446" s="108" t="s">
        <v>152</v>
      </c>
      <c r="Z446" s="108" t="s">
        <v>152</v>
      </c>
      <c r="AA446" s="108" t="s">
        <v>152</v>
      </c>
      <c r="AB446" s="108"/>
      <c r="AC446" s="108"/>
      <c r="AD446" s="109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9"/>
      <c r="BC446" s="5"/>
    </row>
    <row r="447" spans="1:55">
      <c r="A447" s="20">
        <v>445</v>
      </c>
      <c r="B447" s="18">
        <v>446</v>
      </c>
      <c r="C447" s="15">
        <v>1</v>
      </c>
      <c r="D447" s="18">
        <v>23</v>
      </c>
      <c r="E447" s="18">
        <v>23</v>
      </c>
      <c r="F447" s="15" t="s">
        <v>242</v>
      </c>
      <c r="G447" s="24">
        <v>18708</v>
      </c>
      <c r="H447" s="6" t="s">
        <v>755</v>
      </c>
      <c r="I447" s="6" t="s">
        <v>319</v>
      </c>
      <c r="J447" s="6" t="s">
        <v>245</v>
      </c>
      <c r="K447" s="4">
        <v>1957</v>
      </c>
      <c r="L447" s="106" t="s">
        <v>174</v>
      </c>
      <c r="M447" s="25" t="s">
        <v>117</v>
      </c>
      <c r="N447" s="16">
        <v>4</v>
      </c>
      <c r="O447" s="17">
        <v>548</v>
      </c>
      <c r="P447" s="17"/>
      <c r="Q447" s="19">
        <v>518</v>
      </c>
      <c r="R447" s="27">
        <v>548</v>
      </c>
      <c r="S447" s="107">
        <v>-29</v>
      </c>
      <c r="T447" s="108" t="s">
        <v>152</v>
      </c>
      <c r="U447" s="108" t="s">
        <v>152</v>
      </c>
      <c r="V447" s="108" t="s">
        <v>152</v>
      </c>
      <c r="W447" s="108">
        <v>-1</v>
      </c>
      <c r="X447" s="108" t="s">
        <v>152</v>
      </c>
      <c r="Y447" s="108" t="s">
        <v>152</v>
      </c>
      <c r="Z447" s="108" t="s">
        <v>152</v>
      </c>
      <c r="AA447" s="108" t="s">
        <v>152</v>
      </c>
      <c r="AB447" s="108"/>
      <c r="AC447" s="108"/>
      <c r="AD447" s="109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9"/>
      <c r="BC447" s="5"/>
    </row>
    <row r="448" spans="1:55">
      <c r="A448" s="20">
        <v>446</v>
      </c>
      <c r="B448" s="18">
        <v>447</v>
      </c>
      <c r="C448" s="15">
        <v>1</v>
      </c>
      <c r="D448" s="18">
        <v>65</v>
      </c>
      <c r="E448" s="18">
        <v>65</v>
      </c>
      <c r="F448" s="15" t="s">
        <v>242</v>
      </c>
      <c r="G448" s="24">
        <v>15710</v>
      </c>
      <c r="H448" s="6" t="s">
        <v>756</v>
      </c>
      <c r="I448" s="6" t="s">
        <v>317</v>
      </c>
      <c r="J448" s="6" t="s">
        <v>245</v>
      </c>
      <c r="K448" s="4">
        <v>1997</v>
      </c>
      <c r="L448" s="106" t="s">
        <v>164</v>
      </c>
      <c r="M448" s="25" t="s">
        <v>117</v>
      </c>
      <c r="N448" s="16">
        <v>4</v>
      </c>
      <c r="O448" s="17">
        <v>582</v>
      </c>
      <c r="P448" s="17">
        <v>578</v>
      </c>
      <c r="Q448" s="19">
        <v>516</v>
      </c>
      <c r="R448" s="27">
        <v>580</v>
      </c>
      <c r="S448" s="107" t="s">
        <v>152</v>
      </c>
      <c r="T448" s="108" t="s">
        <v>152</v>
      </c>
      <c r="U448" s="108" t="s">
        <v>152</v>
      </c>
      <c r="V448" s="108" t="s">
        <v>152</v>
      </c>
      <c r="W448" s="108" t="s">
        <v>152</v>
      </c>
      <c r="X448" s="108">
        <v>-64</v>
      </c>
      <c r="Y448" s="108" t="s">
        <v>152</v>
      </c>
      <c r="Z448" s="108" t="s">
        <v>152</v>
      </c>
      <c r="AA448" s="108" t="s">
        <v>152</v>
      </c>
      <c r="AB448" s="108"/>
      <c r="AC448" s="108"/>
      <c r="AD448" s="109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9"/>
      <c r="BC448" s="5"/>
    </row>
    <row r="449" spans="1:55">
      <c r="A449" s="20">
        <v>447</v>
      </c>
      <c r="B449" s="18">
        <v>448</v>
      </c>
      <c r="C449" s="15">
        <v>1</v>
      </c>
      <c r="D449" s="18">
        <v>109</v>
      </c>
      <c r="E449" s="18">
        <v>110</v>
      </c>
      <c r="F449" s="15">
        <v>1</v>
      </c>
      <c r="G449" s="24">
        <v>50232</v>
      </c>
      <c r="H449" s="6" t="s">
        <v>757</v>
      </c>
      <c r="I449" s="6" t="s">
        <v>520</v>
      </c>
      <c r="J449" s="6" t="s">
        <v>245</v>
      </c>
      <c r="K449" s="4">
        <v>1990</v>
      </c>
      <c r="L449" s="106" t="s">
        <v>166</v>
      </c>
      <c r="M449" s="25" t="s">
        <v>117</v>
      </c>
      <c r="N449" s="16">
        <v>4</v>
      </c>
      <c r="O449" s="17" t="s">
        <v>152</v>
      </c>
      <c r="P449" s="17">
        <v>516</v>
      </c>
      <c r="Q449" s="19">
        <v>516</v>
      </c>
      <c r="R449" s="27">
        <v>516</v>
      </c>
      <c r="S449" s="107" t="s">
        <v>152</v>
      </c>
      <c r="T449" s="108" t="s">
        <v>152</v>
      </c>
      <c r="U449" s="108" t="s">
        <v>152</v>
      </c>
      <c r="V449" s="108" t="s">
        <v>152</v>
      </c>
      <c r="W449" s="108" t="s">
        <v>152</v>
      </c>
      <c r="X449" s="108" t="s">
        <v>152</v>
      </c>
      <c r="Y449" s="108" t="s">
        <v>152</v>
      </c>
      <c r="Z449" s="108" t="s">
        <v>152</v>
      </c>
      <c r="AA449" s="108" t="s">
        <v>152</v>
      </c>
      <c r="AB449" s="108"/>
      <c r="AC449" s="108"/>
      <c r="AD449" s="109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9"/>
      <c r="BC449" s="5"/>
    </row>
    <row r="450" spans="1:55">
      <c r="A450" s="20">
        <v>448</v>
      </c>
      <c r="B450" s="18">
        <v>449</v>
      </c>
      <c r="C450" s="15">
        <v>1</v>
      </c>
      <c r="D450" s="18">
        <v>110</v>
      </c>
      <c r="E450" s="18">
        <v>111</v>
      </c>
      <c r="F450" s="15">
        <v>1</v>
      </c>
      <c r="G450" s="24">
        <v>6157</v>
      </c>
      <c r="H450" s="6" t="s">
        <v>758</v>
      </c>
      <c r="I450" s="6" t="s">
        <v>257</v>
      </c>
      <c r="J450" s="6" t="s">
        <v>245</v>
      </c>
      <c r="K450" s="4">
        <v>1993</v>
      </c>
      <c r="L450" s="106" t="s">
        <v>166</v>
      </c>
      <c r="M450" s="25" t="s">
        <v>117</v>
      </c>
      <c r="N450" s="16">
        <v>4</v>
      </c>
      <c r="O450" s="17">
        <v>424</v>
      </c>
      <c r="P450" s="17">
        <v>606</v>
      </c>
      <c r="Q450" s="19">
        <v>515</v>
      </c>
      <c r="R450" s="27">
        <v>515</v>
      </c>
      <c r="S450" s="107" t="s">
        <v>152</v>
      </c>
      <c r="T450" s="108" t="s">
        <v>152</v>
      </c>
      <c r="U450" s="108" t="s">
        <v>152</v>
      </c>
      <c r="V450" s="108" t="s">
        <v>152</v>
      </c>
      <c r="W450" s="108" t="s">
        <v>152</v>
      </c>
      <c r="X450" s="108" t="s">
        <v>152</v>
      </c>
      <c r="Y450" s="108" t="s">
        <v>152</v>
      </c>
      <c r="Z450" s="108" t="s">
        <v>152</v>
      </c>
      <c r="AA450" s="108" t="s">
        <v>152</v>
      </c>
      <c r="AB450" s="108"/>
      <c r="AC450" s="108"/>
      <c r="AD450" s="109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9"/>
      <c r="BC450" s="5"/>
    </row>
    <row r="451" spans="1:55">
      <c r="A451" s="20">
        <v>449</v>
      </c>
      <c r="B451" s="18">
        <v>402</v>
      </c>
      <c r="C451" s="15">
        <v>-47</v>
      </c>
      <c r="D451" s="18">
        <v>56</v>
      </c>
      <c r="E451" s="18">
        <v>52</v>
      </c>
      <c r="F451" s="15">
        <v>-4</v>
      </c>
      <c r="G451" s="24">
        <v>7474</v>
      </c>
      <c r="H451" s="6" t="s">
        <v>759</v>
      </c>
      <c r="I451" s="6" t="s">
        <v>263</v>
      </c>
      <c r="J451" s="6" t="s">
        <v>245</v>
      </c>
      <c r="K451" s="4">
        <v>1965</v>
      </c>
      <c r="L451" s="106" t="s">
        <v>170</v>
      </c>
      <c r="M451" s="25" t="s">
        <v>117</v>
      </c>
      <c r="N451" s="16">
        <v>4</v>
      </c>
      <c r="O451" s="17">
        <v>549</v>
      </c>
      <c r="P451" s="17"/>
      <c r="Q451" s="19">
        <v>515</v>
      </c>
      <c r="R451" s="27">
        <v>549</v>
      </c>
      <c r="S451" s="107" t="s">
        <v>152</v>
      </c>
      <c r="T451" s="108" t="s">
        <v>152</v>
      </c>
      <c r="U451" s="108" t="s">
        <v>152</v>
      </c>
      <c r="V451" s="108" t="s">
        <v>152</v>
      </c>
      <c r="W451" s="108" t="s">
        <v>152</v>
      </c>
      <c r="X451" s="108" t="s">
        <v>152</v>
      </c>
      <c r="Y451" s="108" t="s">
        <v>152</v>
      </c>
      <c r="Z451" s="108" t="s">
        <v>152</v>
      </c>
      <c r="AA451" s="108">
        <v>-34</v>
      </c>
      <c r="AB451" s="108"/>
      <c r="AC451" s="108"/>
      <c r="AD451" s="109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9"/>
      <c r="BC451" s="5"/>
    </row>
    <row r="452" spans="1:55">
      <c r="A452" s="20">
        <v>450</v>
      </c>
      <c r="B452" s="18">
        <v>450</v>
      </c>
      <c r="C452" s="15" t="s">
        <v>242</v>
      </c>
      <c r="D452" s="18">
        <v>5</v>
      </c>
      <c r="E452" s="18">
        <v>5</v>
      </c>
      <c r="F452" s="15" t="s">
        <v>242</v>
      </c>
      <c r="G452" s="24">
        <v>18453</v>
      </c>
      <c r="H452" s="6" t="s">
        <v>760</v>
      </c>
      <c r="I452" s="6" t="s">
        <v>289</v>
      </c>
      <c r="J452" s="6" t="s">
        <v>245</v>
      </c>
      <c r="K452" s="4">
        <v>2004</v>
      </c>
      <c r="L452" s="106" t="s">
        <v>158</v>
      </c>
      <c r="M452" s="25" t="s">
        <v>117</v>
      </c>
      <c r="N452" s="16">
        <v>4</v>
      </c>
      <c r="O452" s="17">
        <v>532</v>
      </c>
      <c r="P452" s="17">
        <v>531</v>
      </c>
      <c r="Q452" s="19">
        <v>514.5</v>
      </c>
      <c r="R452" s="27">
        <v>531.5</v>
      </c>
      <c r="S452" s="107">
        <v>-51</v>
      </c>
      <c r="T452" s="108" t="s">
        <v>152</v>
      </c>
      <c r="U452" s="108">
        <v>11</v>
      </c>
      <c r="V452" s="108" t="s">
        <v>152</v>
      </c>
      <c r="W452" s="108">
        <v>23</v>
      </c>
      <c r="X452" s="108" t="s">
        <v>152</v>
      </c>
      <c r="Y452" s="108" t="s">
        <v>152</v>
      </c>
      <c r="Z452" s="108" t="s">
        <v>152</v>
      </c>
      <c r="AA452" s="108" t="s">
        <v>152</v>
      </c>
      <c r="AB452" s="108"/>
      <c r="AC452" s="108"/>
      <c r="AD452" s="109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9"/>
    </row>
    <row r="453" spans="1:55">
      <c r="A453" s="20">
        <v>451</v>
      </c>
      <c r="B453" s="18">
        <v>444</v>
      </c>
      <c r="C453" s="15">
        <v>-7</v>
      </c>
      <c r="D453" s="18">
        <v>111</v>
      </c>
      <c r="E453" s="18">
        <v>109</v>
      </c>
      <c r="F453" s="15">
        <v>-2</v>
      </c>
      <c r="G453" s="24">
        <v>23283</v>
      </c>
      <c r="H453" s="6" t="s">
        <v>761</v>
      </c>
      <c r="I453" s="6" t="s">
        <v>422</v>
      </c>
      <c r="J453" s="6" t="s">
        <v>245</v>
      </c>
      <c r="K453" s="4">
        <v>1987</v>
      </c>
      <c r="L453" s="106" t="s">
        <v>166</v>
      </c>
      <c r="M453" s="25" t="s">
        <v>117</v>
      </c>
      <c r="N453" s="16">
        <v>4</v>
      </c>
      <c r="O453" s="17">
        <v>545</v>
      </c>
      <c r="P453" s="17">
        <v>494</v>
      </c>
      <c r="Q453" s="19">
        <v>513.5</v>
      </c>
      <c r="R453" s="27">
        <v>519.5</v>
      </c>
      <c r="S453" s="107" t="s">
        <v>152</v>
      </c>
      <c r="T453" s="108" t="s">
        <v>152</v>
      </c>
      <c r="U453" s="108" t="s">
        <v>152</v>
      </c>
      <c r="V453" s="108" t="s">
        <v>152</v>
      </c>
      <c r="W453" s="108" t="s">
        <v>152</v>
      </c>
      <c r="X453" s="108" t="s">
        <v>152</v>
      </c>
      <c r="Y453" s="108" t="s">
        <v>152</v>
      </c>
      <c r="Z453" s="108" t="s">
        <v>152</v>
      </c>
      <c r="AA453" s="108">
        <v>-6</v>
      </c>
      <c r="AB453" s="108"/>
      <c r="AC453" s="108"/>
      <c r="AD453" s="109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9"/>
    </row>
    <row r="454" spans="1:55">
      <c r="A454" s="20">
        <v>452</v>
      </c>
      <c r="B454" s="18">
        <v>451</v>
      </c>
      <c r="C454" s="15">
        <v>-1</v>
      </c>
      <c r="D454" s="18">
        <v>47</v>
      </c>
      <c r="E454" s="18">
        <v>47</v>
      </c>
      <c r="F454" s="15" t="s">
        <v>242</v>
      </c>
      <c r="G454" s="24">
        <v>20059</v>
      </c>
      <c r="H454" s="6" t="s">
        <v>762</v>
      </c>
      <c r="I454" s="6" t="s">
        <v>263</v>
      </c>
      <c r="J454" s="6" t="s">
        <v>245</v>
      </c>
      <c r="K454" s="4">
        <v>2000</v>
      </c>
      <c r="L454" s="106" t="s">
        <v>162</v>
      </c>
      <c r="M454" s="25" t="s">
        <v>117</v>
      </c>
      <c r="N454" s="16">
        <v>4</v>
      </c>
      <c r="O454" s="17">
        <v>481</v>
      </c>
      <c r="P454" s="17">
        <v>543</v>
      </c>
      <c r="Q454" s="19">
        <v>512</v>
      </c>
      <c r="R454" s="27">
        <v>512</v>
      </c>
      <c r="S454" s="107" t="s">
        <v>152</v>
      </c>
      <c r="T454" s="108" t="s">
        <v>152</v>
      </c>
      <c r="U454" s="108" t="s">
        <v>152</v>
      </c>
      <c r="V454" s="108" t="s">
        <v>152</v>
      </c>
      <c r="W454" s="108" t="s">
        <v>152</v>
      </c>
      <c r="X454" s="108" t="s">
        <v>152</v>
      </c>
      <c r="Y454" s="108" t="s">
        <v>152</v>
      </c>
      <c r="Z454" s="108" t="s">
        <v>152</v>
      </c>
      <c r="AA454" s="108" t="s">
        <v>152</v>
      </c>
      <c r="AB454" s="108"/>
      <c r="AC454" s="108"/>
      <c r="AD454" s="109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9"/>
      <c r="BC454" s="5"/>
    </row>
    <row r="455" spans="1:55">
      <c r="A455" s="20">
        <v>453</v>
      </c>
      <c r="B455" s="18">
        <v>452</v>
      </c>
      <c r="C455" s="15">
        <v>-1</v>
      </c>
      <c r="D455" s="18">
        <v>48</v>
      </c>
      <c r="E455" s="18">
        <v>48</v>
      </c>
      <c r="F455" s="15" t="s">
        <v>242</v>
      </c>
      <c r="G455" s="24">
        <v>18300</v>
      </c>
      <c r="H455" s="6" t="s">
        <v>763</v>
      </c>
      <c r="I455" s="6" t="s">
        <v>317</v>
      </c>
      <c r="J455" s="6" t="s">
        <v>245</v>
      </c>
      <c r="K455" s="4">
        <v>2000</v>
      </c>
      <c r="L455" s="106" t="s">
        <v>162</v>
      </c>
      <c r="M455" s="25" t="s">
        <v>117</v>
      </c>
      <c r="N455" s="16">
        <v>4</v>
      </c>
      <c r="O455" s="17">
        <v>529</v>
      </c>
      <c r="P455" s="17">
        <v>530</v>
      </c>
      <c r="Q455" s="19">
        <v>510.5</v>
      </c>
      <c r="R455" s="27">
        <v>529.5</v>
      </c>
      <c r="S455" s="107" t="s">
        <v>152</v>
      </c>
      <c r="T455" s="108" t="s">
        <v>152</v>
      </c>
      <c r="U455" s="108" t="s">
        <v>152</v>
      </c>
      <c r="V455" s="108" t="s">
        <v>152</v>
      </c>
      <c r="W455" s="108" t="s">
        <v>152</v>
      </c>
      <c r="X455" s="108">
        <v>-19</v>
      </c>
      <c r="Y455" s="108" t="s">
        <v>152</v>
      </c>
      <c r="Z455" s="108" t="s">
        <v>152</v>
      </c>
      <c r="AA455" s="108" t="s">
        <v>152</v>
      </c>
      <c r="AB455" s="108"/>
      <c r="AC455" s="108"/>
      <c r="AD455" s="109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9"/>
      <c r="BC455" s="5"/>
    </row>
    <row r="456" spans="1:55">
      <c r="A456" s="20">
        <v>454</v>
      </c>
      <c r="B456" s="18">
        <v>453</v>
      </c>
      <c r="C456" s="15">
        <v>-1</v>
      </c>
      <c r="D456" s="18">
        <v>1</v>
      </c>
      <c r="E456" s="18">
        <v>1</v>
      </c>
      <c r="F456" s="15" t="s">
        <v>242</v>
      </c>
      <c r="G456" s="24">
        <v>18783</v>
      </c>
      <c r="H456" s="6" t="s">
        <v>764</v>
      </c>
      <c r="I456" s="6" t="s">
        <v>253</v>
      </c>
      <c r="J456" s="6" t="s">
        <v>245</v>
      </c>
      <c r="K456" s="4">
        <v>2006</v>
      </c>
      <c r="L456" s="106" t="s">
        <v>156</v>
      </c>
      <c r="M456" s="25" t="s">
        <v>117</v>
      </c>
      <c r="N456" s="16">
        <v>4</v>
      </c>
      <c r="O456" s="17">
        <v>467</v>
      </c>
      <c r="P456" s="17">
        <v>499</v>
      </c>
      <c r="Q456" s="19">
        <v>510</v>
      </c>
      <c r="R456" s="27">
        <v>483</v>
      </c>
      <c r="S456" s="107" t="s">
        <v>152</v>
      </c>
      <c r="T456" s="108" t="s">
        <v>152</v>
      </c>
      <c r="U456" s="108">
        <v>25</v>
      </c>
      <c r="V456" s="108" t="s">
        <v>152</v>
      </c>
      <c r="W456" s="108">
        <v>2</v>
      </c>
      <c r="X456" s="108" t="s">
        <v>152</v>
      </c>
      <c r="Y456" s="108" t="s">
        <v>152</v>
      </c>
      <c r="Z456" s="108">
        <v>0</v>
      </c>
      <c r="AA456" s="108" t="s">
        <v>152</v>
      </c>
      <c r="AB456" s="108"/>
      <c r="AC456" s="108"/>
      <c r="AD456" s="109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9"/>
    </row>
    <row r="457" spans="1:55">
      <c r="A457" s="20">
        <v>455</v>
      </c>
      <c r="B457" s="18">
        <v>454</v>
      </c>
      <c r="C457" s="15">
        <v>-1</v>
      </c>
      <c r="D457" s="18">
        <v>10</v>
      </c>
      <c r="E457" s="18">
        <v>10</v>
      </c>
      <c r="F457" s="15" t="s">
        <v>242</v>
      </c>
      <c r="G457" s="24">
        <v>141</v>
      </c>
      <c r="H457" s="6" t="s">
        <v>765</v>
      </c>
      <c r="I457" s="6" t="s">
        <v>516</v>
      </c>
      <c r="J457" s="6" t="s">
        <v>245</v>
      </c>
      <c r="K457" s="4">
        <v>1947</v>
      </c>
      <c r="L457" s="106" t="s">
        <v>172</v>
      </c>
      <c r="M457" s="25" t="s">
        <v>117</v>
      </c>
      <c r="N457" s="16">
        <v>4</v>
      </c>
      <c r="O457" s="17">
        <v>515</v>
      </c>
      <c r="P457" s="17">
        <v>503</v>
      </c>
      <c r="Q457" s="19">
        <v>509</v>
      </c>
      <c r="R457" s="27">
        <v>509</v>
      </c>
      <c r="S457" s="107" t="s">
        <v>152</v>
      </c>
      <c r="T457" s="108" t="s">
        <v>152</v>
      </c>
      <c r="U457" s="108" t="s">
        <v>152</v>
      </c>
      <c r="V457" s="108" t="s">
        <v>152</v>
      </c>
      <c r="W457" s="108" t="s">
        <v>152</v>
      </c>
      <c r="X457" s="108" t="s">
        <v>152</v>
      </c>
      <c r="Y457" s="108" t="s">
        <v>152</v>
      </c>
      <c r="Z457" s="108" t="s">
        <v>152</v>
      </c>
      <c r="AA457" s="108" t="s">
        <v>152</v>
      </c>
      <c r="AB457" s="108"/>
      <c r="AC457" s="108"/>
      <c r="AD457" s="109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9"/>
    </row>
    <row r="458" spans="1:55">
      <c r="A458" s="20">
        <v>456</v>
      </c>
      <c r="B458" s="18">
        <v>455</v>
      </c>
      <c r="C458" s="15">
        <v>-1</v>
      </c>
      <c r="D458" s="18">
        <v>18</v>
      </c>
      <c r="E458" s="18">
        <v>18</v>
      </c>
      <c r="F458" s="15" t="s">
        <v>242</v>
      </c>
      <c r="G458" s="24">
        <v>15530</v>
      </c>
      <c r="H458" s="6" t="s">
        <v>766</v>
      </c>
      <c r="I458" s="6" t="s">
        <v>257</v>
      </c>
      <c r="J458" s="6" t="s">
        <v>245</v>
      </c>
      <c r="K458" s="4">
        <v>2000</v>
      </c>
      <c r="L458" s="106" t="s">
        <v>161</v>
      </c>
      <c r="M458" s="25" t="s">
        <v>120</v>
      </c>
      <c r="N458" s="16">
        <v>4</v>
      </c>
      <c r="O458" s="17">
        <v>628</v>
      </c>
      <c r="P458" s="17">
        <v>591</v>
      </c>
      <c r="Q458" s="19">
        <v>506.5</v>
      </c>
      <c r="R458" s="27">
        <v>609.5</v>
      </c>
      <c r="S458" s="107" t="s">
        <v>152</v>
      </c>
      <c r="T458" s="108" t="s">
        <v>152</v>
      </c>
      <c r="U458" s="108" t="s">
        <v>152</v>
      </c>
      <c r="V458" s="108">
        <v>-37</v>
      </c>
      <c r="W458" s="108" t="s">
        <v>152</v>
      </c>
      <c r="X458" s="108">
        <v>-27</v>
      </c>
      <c r="Y458" s="108">
        <v>-62</v>
      </c>
      <c r="Z458" s="108">
        <v>23</v>
      </c>
      <c r="AA458" s="108" t="s">
        <v>152</v>
      </c>
      <c r="AB458" s="108"/>
      <c r="AC458" s="108"/>
      <c r="AD458" s="109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9"/>
      <c r="BC458" s="5"/>
    </row>
    <row r="459" spans="1:55">
      <c r="A459" s="20">
        <v>457</v>
      </c>
      <c r="B459" s="18">
        <v>456</v>
      </c>
      <c r="C459" s="15">
        <v>-1</v>
      </c>
      <c r="D459" s="18">
        <v>24</v>
      </c>
      <c r="E459" s="18">
        <v>24</v>
      </c>
      <c r="F459" s="15" t="s">
        <v>242</v>
      </c>
      <c r="G459" s="24">
        <v>20006</v>
      </c>
      <c r="H459" s="6" t="s">
        <v>767</v>
      </c>
      <c r="I459" s="6" t="s">
        <v>274</v>
      </c>
      <c r="J459" s="6" t="s">
        <v>245</v>
      </c>
      <c r="K459" s="4">
        <v>1957</v>
      </c>
      <c r="L459" s="106" t="s">
        <v>174</v>
      </c>
      <c r="M459" s="25" t="s">
        <v>117</v>
      </c>
      <c r="N459" s="16">
        <v>4</v>
      </c>
      <c r="O459" s="17">
        <v>525</v>
      </c>
      <c r="P459" s="17">
        <v>488</v>
      </c>
      <c r="Q459" s="19">
        <v>506.5</v>
      </c>
      <c r="R459" s="27">
        <v>506.5</v>
      </c>
      <c r="S459" s="107" t="s">
        <v>152</v>
      </c>
      <c r="T459" s="108" t="s">
        <v>152</v>
      </c>
      <c r="U459" s="108" t="s">
        <v>152</v>
      </c>
      <c r="V459" s="108" t="s">
        <v>152</v>
      </c>
      <c r="W459" s="108" t="s">
        <v>152</v>
      </c>
      <c r="X459" s="108" t="s">
        <v>152</v>
      </c>
      <c r="Y459" s="108" t="s">
        <v>152</v>
      </c>
      <c r="Z459" s="108" t="s">
        <v>152</v>
      </c>
      <c r="AA459" s="108" t="s">
        <v>152</v>
      </c>
      <c r="AB459" s="108"/>
      <c r="AC459" s="108"/>
      <c r="AD459" s="109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9"/>
      <c r="BC459" s="5"/>
    </row>
    <row r="460" spans="1:55">
      <c r="A460" s="20">
        <v>458</v>
      </c>
      <c r="B460" s="18">
        <v>457</v>
      </c>
      <c r="C460" s="15">
        <v>-1</v>
      </c>
      <c r="D460" s="18">
        <v>112</v>
      </c>
      <c r="E460" s="18">
        <v>112</v>
      </c>
      <c r="F460" s="15" t="s">
        <v>242</v>
      </c>
      <c r="G460" s="24">
        <v>22451</v>
      </c>
      <c r="H460" s="6" t="s">
        <v>768</v>
      </c>
      <c r="I460" s="6" t="s">
        <v>274</v>
      </c>
      <c r="J460" s="6" t="s">
        <v>245</v>
      </c>
      <c r="K460" s="4">
        <v>1982</v>
      </c>
      <c r="L460" s="106" t="s">
        <v>166</v>
      </c>
      <c r="M460" s="25" t="s">
        <v>117</v>
      </c>
      <c r="N460" s="16">
        <v>4</v>
      </c>
      <c r="O460" s="17">
        <v>426</v>
      </c>
      <c r="P460" s="17">
        <v>611</v>
      </c>
      <c r="Q460" s="19">
        <v>505.5</v>
      </c>
      <c r="R460" s="27">
        <v>518.5</v>
      </c>
      <c r="S460" s="107" t="s">
        <v>152</v>
      </c>
      <c r="T460" s="108">
        <v>-13</v>
      </c>
      <c r="U460" s="108" t="s">
        <v>152</v>
      </c>
      <c r="V460" s="108" t="s">
        <v>152</v>
      </c>
      <c r="W460" s="108" t="s">
        <v>152</v>
      </c>
      <c r="X460" s="108" t="s">
        <v>152</v>
      </c>
      <c r="Y460" s="108" t="s">
        <v>152</v>
      </c>
      <c r="Z460" s="108" t="s">
        <v>152</v>
      </c>
      <c r="AA460" s="108" t="s">
        <v>152</v>
      </c>
      <c r="AB460" s="108"/>
      <c r="AC460" s="108"/>
      <c r="AD460" s="109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9"/>
      <c r="BC460" s="5"/>
    </row>
    <row r="461" spans="1:55">
      <c r="A461" s="20">
        <v>459</v>
      </c>
      <c r="B461" s="18">
        <v>458</v>
      </c>
      <c r="C461" s="15">
        <v>-1</v>
      </c>
      <c r="D461" s="18">
        <v>49</v>
      </c>
      <c r="E461" s="18">
        <v>49</v>
      </c>
      <c r="F461" s="15" t="s">
        <v>242</v>
      </c>
      <c r="G461" s="24">
        <v>11209</v>
      </c>
      <c r="H461" s="6" t="s">
        <v>769</v>
      </c>
      <c r="I461" s="6" t="s">
        <v>447</v>
      </c>
      <c r="J461" s="6" t="s">
        <v>245</v>
      </c>
      <c r="K461" s="4">
        <v>2001</v>
      </c>
      <c r="L461" s="106" t="s">
        <v>162</v>
      </c>
      <c r="M461" s="25" t="s">
        <v>117</v>
      </c>
      <c r="N461" s="16">
        <v>4</v>
      </c>
      <c r="O461" s="17">
        <v>465</v>
      </c>
      <c r="P461" s="17">
        <v>546</v>
      </c>
      <c r="Q461" s="19">
        <v>505.5</v>
      </c>
      <c r="R461" s="27">
        <v>505.5</v>
      </c>
      <c r="S461" s="107" t="s">
        <v>152</v>
      </c>
      <c r="T461" s="108" t="s">
        <v>152</v>
      </c>
      <c r="U461" s="108" t="s">
        <v>152</v>
      </c>
      <c r="V461" s="108" t="s">
        <v>152</v>
      </c>
      <c r="W461" s="108" t="s">
        <v>152</v>
      </c>
      <c r="X461" s="108" t="s">
        <v>152</v>
      </c>
      <c r="Y461" s="108" t="s">
        <v>152</v>
      </c>
      <c r="Z461" s="108" t="s">
        <v>152</v>
      </c>
      <c r="AA461" s="108" t="s">
        <v>152</v>
      </c>
      <c r="AB461" s="108"/>
      <c r="AC461" s="108"/>
      <c r="AD461" s="109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9"/>
    </row>
    <row r="462" spans="1:55">
      <c r="A462" s="20">
        <v>460</v>
      </c>
      <c r="B462" s="18">
        <v>459</v>
      </c>
      <c r="C462" s="15">
        <v>-1</v>
      </c>
      <c r="D462" s="18">
        <v>17</v>
      </c>
      <c r="E462" s="18">
        <v>16</v>
      </c>
      <c r="F462" s="15">
        <v>-1</v>
      </c>
      <c r="G462" s="24" t="s">
        <v>218</v>
      </c>
      <c r="H462" s="6" t="s">
        <v>770</v>
      </c>
      <c r="I462" s="6" t="s">
        <v>286</v>
      </c>
      <c r="J462" s="6" t="s">
        <v>287</v>
      </c>
      <c r="K462" s="4">
        <v>2002</v>
      </c>
      <c r="L462" s="106" t="s">
        <v>160</v>
      </c>
      <c r="M462" s="25" t="s">
        <v>117</v>
      </c>
      <c r="N462" s="16">
        <v>4</v>
      </c>
      <c r="O462" s="17"/>
      <c r="P462" s="17"/>
      <c r="Q462" s="19">
        <v>505</v>
      </c>
      <c r="R462" s="27">
        <v>500</v>
      </c>
      <c r="S462" s="107" t="s">
        <v>152</v>
      </c>
      <c r="T462" s="108" t="s">
        <v>152</v>
      </c>
      <c r="U462" s="108" t="s">
        <v>152</v>
      </c>
      <c r="V462" s="108" t="s">
        <v>152</v>
      </c>
      <c r="W462" s="108" t="s">
        <v>152</v>
      </c>
      <c r="X462" s="108" t="s">
        <v>152</v>
      </c>
      <c r="Y462" s="108">
        <v>5</v>
      </c>
      <c r="Z462" s="108" t="s">
        <v>152</v>
      </c>
      <c r="AA462" s="108" t="s">
        <v>152</v>
      </c>
      <c r="AB462" s="108"/>
      <c r="AC462" s="108"/>
      <c r="AD462" s="109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9"/>
      <c r="BC462" s="5"/>
    </row>
    <row r="463" spans="1:55">
      <c r="A463" s="20">
        <v>461</v>
      </c>
      <c r="B463" s="18">
        <v>460</v>
      </c>
      <c r="C463" s="15">
        <v>-1</v>
      </c>
      <c r="D463" s="18">
        <v>50</v>
      </c>
      <c r="E463" s="18">
        <v>50</v>
      </c>
      <c r="F463" s="15" t="s">
        <v>242</v>
      </c>
      <c r="G463" s="24">
        <v>17347</v>
      </c>
      <c r="H463" s="6" t="s">
        <v>771</v>
      </c>
      <c r="I463" s="6" t="s">
        <v>501</v>
      </c>
      <c r="J463" s="6" t="s">
        <v>245</v>
      </c>
      <c r="K463" s="4">
        <v>2000</v>
      </c>
      <c r="L463" s="106" t="s">
        <v>162</v>
      </c>
      <c r="M463" s="25" t="s">
        <v>117</v>
      </c>
      <c r="N463" s="16">
        <v>4</v>
      </c>
      <c r="O463" s="17">
        <v>452</v>
      </c>
      <c r="P463" s="17">
        <v>547</v>
      </c>
      <c r="Q463" s="19">
        <v>504.5</v>
      </c>
      <c r="R463" s="27">
        <v>499.5</v>
      </c>
      <c r="S463" s="107" t="s">
        <v>152</v>
      </c>
      <c r="T463" s="108">
        <v>5</v>
      </c>
      <c r="U463" s="108">
        <v>17</v>
      </c>
      <c r="V463" s="108" t="s">
        <v>152</v>
      </c>
      <c r="W463" s="108">
        <v>-30</v>
      </c>
      <c r="X463" s="108" t="s">
        <v>152</v>
      </c>
      <c r="Y463" s="108">
        <v>-7</v>
      </c>
      <c r="Z463" s="108">
        <v>20</v>
      </c>
      <c r="AA463" s="108" t="s">
        <v>152</v>
      </c>
      <c r="AB463" s="108"/>
      <c r="AC463" s="108"/>
      <c r="AD463" s="109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9"/>
      <c r="BC463" s="5"/>
    </row>
    <row r="464" spans="1:55">
      <c r="A464" s="20">
        <v>462</v>
      </c>
      <c r="B464" s="18">
        <v>483</v>
      </c>
      <c r="C464" s="15">
        <v>21</v>
      </c>
      <c r="D464" s="18">
        <v>6</v>
      </c>
      <c r="E464" s="18">
        <v>6</v>
      </c>
      <c r="F464" s="15" t="s">
        <v>242</v>
      </c>
      <c r="G464" s="24">
        <v>23024</v>
      </c>
      <c r="H464" s="6" t="s">
        <v>772</v>
      </c>
      <c r="I464" s="6" t="s">
        <v>319</v>
      </c>
      <c r="J464" s="6" t="s">
        <v>245</v>
      </c>
      <c r="K464" s="4">
        <v>2005</v>
      </c>
      <c r="L464" s="106" t="s">
        <v>158</v>
      </c>
      <c r="M464" s="25" t="s">
        <v>117</v>
      </c>
      <c r="N464" s="16">
        <v>4</v>
      </c>
      <c r="O464" s="17">
        <v>420</v>
      </c>
      <c r="P464" s="17">
        <v>527</v>
      </c>
      <c r="Q464" s="19">
        <v>504.5</v>
      </c>
      <c r="R464" s="27">
        <v>473.5</v>
      </c>
      <c r="S464" s="107">
        <v>-15</v>
      </c>
      <c r="T464" s="108">
        <v>12</v>
      </c>
      <c r="U464" s="108">
        <v>2</v>
      </c>
      <c r="V464" s="108" t="s">
        <v>152</v>
      </c>
      <c r="W464" s="108">
        <v>20</v>
      </c>
      <c r="X464" s="108" t="s">
        <v>152</v>
      </c>
      <c r="Y464" s="108" t="s">
        <v>152</v>
      </c>
      <c r="Z464" s="108" t="s">
        <v>152</v>
      </c>
      <c r="AA464" s="108">
        <v>12</v>
      </c>
      <c r="AB464" s="108"/>
      <c r="AC464" s="108"/>
      <c r="AD464" s="109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9"/>
      <c r="BC464" s="5"/>
    </row>
    <row r="465" spans="1:55">
      <c r="A465" s="20">
        <v>463</v>
      </c>
      <c r="B465" s="18">
        <v>466</v>
      </c>
      <c r="C465" s="15">
        <v>3</v>
      </c>
      <c r="D465" s="18">
        <v>57</v>
      </c>
      <c r="E465" s="18">
        <v>58</v>
      </c>
      <c r="F465" s="15">
        <v>1</v>
      </c>
      <c r="G465" s="24">
        <v>10056</v>
      </c>
      <c r="H465" s="6" t="s">
        <v>773</v>
      </c>
      <c r="I465" s="6" t="s">
        <v>319</v>
      </c>
      <c r="J465" s="6" t="s">
        <v>245</v>
      </c>
      <c r="K465" s="4">
        <v>1963</v>
      </c>
      <c r="L465" s="106" t="s">
        <v>170</v>
      </c>
      <c r="M465" s="25" t="s">
        <v>117</v>
      </c>
      <c r="N465" s="16">
        <v>4</v>
      </c>
      <c r="O465" s="17">
        <v>540</v>
      </c>
      <c r="P465" s="17">
        <v>513</v>
      </c>
      <c r="Q465" s="19">
        <v>504.5</v>
      </c>
      <c r="R465" s="27">
        <v>526.5</v>
      </c>
      <c r="S465" s="107" t="s">
        <v>152</v>
      </c>
      <c r="T465" s="108">
        <v>-16</v>
      </c>
      <c r="U465" s="108">
        <v>-10</v>
      </c>
      <c r="V465" s="108" t="s">
        <v>152</v>
      </c>
      <c r="W465" s="108" t="s">
        <v>152</v>
      </c>
      <c r="X465" s="108" t="s">
        <v>152</v>
      </c>
      <c r="Y465" s="108" t="s">
        <v>152</v>
      </c>
      <c r="Z465" s="108" t="s">
        <v>152</v>
      </c>
      <c r="AA465" s="108">
        <v>4</v>
      </c>
      <c r="AB465" s="108"/>
      <c r="AC465" s="108"/>
      <c r="AD465" s="109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9"/>
      <c r="BC465" s="5"/>
    </row>
    <row r="466" spans="1:55">
      <c r="A466" s="20">
        <v>464</v>
      </c>
      <c r="B466" s="18">
        <v>461</v>
      </c>
      <c r="C466" s="15">
        <v>-3</v>
      </c>
      <c r="D466" s="18">
        <v>51</v>
      </c>
      <c r="E466" s="18">
        <v>51</v>
      </c>
      <c r="F466" s="15" t="s">
        <v>242</v>
      </c>
      <c r="G466" s="24" t="s">
        <v>11</v>
      </c>
      <c r="H466" s="6" t="s">
        <v>774</v>
      </c>
      <c r="I466" s="6" t="s">
        <v>453</v>
      </c>
      <c r="J466" s="6" t="s">
        <v>287</v>
      </c>
      <c r="K466" s="4">
        <v>2000</v>
      </c>
      <c r="L466" s="106" t="s">
        <v>162</v>
      </c>
      <c r="M466" s="25" t="s">
        <v>117</v>
      </c>
      <c r="N466" s="16">
        <v>4</v>
      </c>
      <c r="O466" s="17">
        <v>504</v>
      </c>
      <c r="P466" s="17"/>
      <c r="Q466" s="19">
        <v>504</v>
      </c>
      <c r="R466" s="27">
        <v>504</v>
      </c>
      <c r="S466" s="107" t="s">
        <v>152</v>
      </c>
      <c r="T466" s="108" t="s">
        <v>152</v>
      </c>
      <c r="U466" s="108" t="s">
        <v>152</v>
      </c>
      <c r="V466" s="108" t="s">
        <v>152</v>
      </c>
      <c r="W466" s="108" t="s">
        <v>152</v>
      </c>
      <c r="X466" s="108" t="s">
        <v>152</v>
      </c>
      <c r="Y466" s="108" t="s">
        <v>152</v>
      </c>
      <c r="Z466" s="108" t="s">
        <v>152</v>
      </c>
      <c r="AA466" s="108" t="s">
        <v>152</v>
      </c>
      <c r="AB466" s="108"/>
      <c r="AC466" s="108"/>
      <c r="AD466" s="109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9"/>
      <c r="BC466" s="5"/>
    </row>
    <row r="467" spans="1:55">
      <c r="A467" s="20">
        <v>465</v>
      </c>
      <c r="B467" s="18">
        <v>463</v>
      </c>
      <c r="C467" s="15">
        <v>-2</v>
      </c>
      <c r="D467" s="18">
        <v>58</v>
      </c>
      <c r="E467" s="18">
        <v>57</v>
      </c>
      <c r="F467" s="15">
        <v>-1</v>
      </c>
      <c r="G467" s="24">
        <v>50405</v>
      </c>
      <c r="H467" s="6" t="s">
        <v>775</v>
      </c>
      <c r="I467" s="6" t="s">
        <v>492</v>
      </c>
      <c r="J467" s="6" t="s">
        <v>245</v>
      </c>
      <c r="K467" s="4">
        <v>1959</v>
      </c>
      <c r="L467" s="106" t="s">
        <v>170</v>
      </c>
      <c r="M467" s="25" t="s">
        <v>117</v>
      </c>
      <c r="N467" s="16">
        <v>4</v>
      </c>
      <c r="O467" s="17">
        <v>475</v>
      </c>
      <c r="P467" s="17">
        <v>532</v>
      </c>
      <c r="Q467" s="19">
        <v>503.5</v>
      </c>
      <c r="R467" s="27">
        <v>503.5</v>
      </c>
      <c r="S467" s="107" t="s">
        <v>152</v>
      </c>
      <c r="T467" s="108" t="s">
        <v>152</v>
      </c>
      <c r="U467" s="108" t="s">
        <v>152</v>
      </c>
      <c r="V467" s="108" t="s">
        <v>152</v>
      </c>
      <c r="W467" s="108" t="s">
        <v>152</v>
      </c>
      <c r="X467" s="108" t="s">
        <v>152</v>
      </c>
      <c r="Y467" s="108" t="s">
        <v>152</v>
      </c>
      <c r="Z467" s="108" t="s">
        <v>152</v>
      </c>
      <c r="AA467" s="108" t="s">
        <v>152</v>
      </c>
      <c r="AB467" s="108"/>
      <c r="AC467" s="108"/>
      <c r="AD467" s="109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9"/>
      <c r="BC467" s="5"/>
    </row>
    <row r="468" spans="1:55">
      <c r="A468" s="20">
        <v>466</v>
      </c>
      <c r="B468" s="18">
        <v>464</v>
      </c>
      <c r="C468" s="15">
        <v>-2</v>
      </c>
      <c r="D468" s="18">
        <v>52</v>
      </c>
      <c r="E468" s="18">
        <v>52</v>
      </c>
      <c r="F468" s="15" t="s">
        <v>242</v>
      </c>
      <c r="G468" s="24">
        <v>10328</v>
      </c>
      <c r="H468" s="6" t="s">
        <v>776</v>
      </c>
      <c r="I468" s="6" t="s">
        <v>274</v>
      </c>
      <c r="J468" s="6" t="s">
        <v>245</v>
      </c>
      <c r="K468" s="4">
        <v>1999</v>
      </c>
      <c r="L468" s="106" t="s">
        <v>162</v>
      </c>
      <c r="M468" s="25" t="s">
        <v>117</v>
      </c>
      <c r="N468" s="16">
        <v>4</v>
      </c>
      <c r="O468" s="17">
        <v>502</v>
      </c>
      <c r="P468" s="17"/>
      <c r="Q468" s="19">
        <v>502</v>
      </c>
      <c r="R468" s="27">
        <v>502</v>
      </c>
      <c r="S468" s="107" t="s">
        <v>152</v>
      </c>
      <c r="T468" s="108" t="s">
        <v>152</v>
      </c>
      <c r="U468" s="108" t="s">
        <v>152</v>
      </c>
      <c r="V468" s="108" t="s">
        <v>152</v>
      </c>
      <c r="W468" s="108" t="s">
        <v>152</v>
      </c>
      <c r="X468" s="108" t="s">
        <v>152</v>
      </c>
      <c r="Y468" s="108" t="s">
        <v>152</v>
      </c>
      <c r="Z468" s="108" t="s">
        <v>152</v>
      </c>
      <c r="AA468" s="108" t="s">
        <v>152</v>
      </c>
      <c r="AB468" s="108"/>
      <c r="AC468" s="108"/>
      <c r="AD468" s="109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9"/>
      <c r="BC468" s="5"/>
    </row>
    <row r="469" spans="1:55">
      <c r="A469" s="20">
        <v>467</v>
      </c>
      <c r="B469" s="18">
        <v>468</v>
      </c>
      <c r="C469" s="15">
        <v>1</v>
      </c>
      <c r="D469" s="18">
        <v>43</v>
      </c>
      <c r="E469" s="18">
        <v>44</v>
      </c>
      <c r="F469" s="15">
        <v>1</v>
      </c>
      <c r="G469" s="24">
        <v>50009</v>
      </c>
      <c r="H469" s="6" t="s">
        <v>777</v>
      </c>
      <c r="I469" s="6" t="s">
        <v>497</v>
      </c>
      <c r="J469" s="6" t="s">
        <v>245</v>
      </c>
      <c r="K469" s="4">
        <v>1973</v>
      </c>
      <c r="L469" s="106" t="s">
        <v>168</v>
      </c>
      <c r="M469" s="25" t="s">
        <v>117</v>
      </c>
      <c r="N469" s="16">
        <v>4</v>
      </c>
      <c r="O469" s="17" t="s">
        <v>152</v>
      </c>
      <c r="P469" s="17">
        <v>500</v>
      </c>
      <c r="Q469" s="19">
        <v>500</v>
      </c>
      <c r="R469" s="27">
        <v>500</v>
      </c>
      <c r="S469" s="107" t="s">
        <v>152</v>
      </c>
      <c r="T469" s="108" t="s">
        <v>152</v>
      </c>
      <c r="U469" s="108" t="s">
        <v>152</v>
      </c>
      <c r="V469" s="108" t="s">
        <v>152</v>
      </c>
      <c r="W469" s="108" t="s">
        <v>152</v>
      </c>
      <c r="X469" s="108" t="s">
        <v>152</v>
      </c>
      <c r="Y469" s="108" t="s">
        <v>152</v>
      </c>
      <c r="Z469" s="108" t="s">
        <v>152</v>
      </c>
      <c r="AA469" s="108" t="s">
        <v>152</v>
      </c>
      <c r="AB469" s="108"/>
      <c r="AC469" s="108"/>
      <c r="AD469" s="109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9"/>
      <c r="BC469" s="5"/>
    </row>
    <row r="470" spans="1:55">
      <c r="A470" s="20">
        <v>468</v>
      </c>
      <c r="B470" s="18">
        <v>469</v>
      </c>
      <c r="C470" s="15">
        <v>1</v>
      </c>
      <c r="D470" s="18">
        <v>8</v>
      </c>
      <c r="E470" s="18">
        <v>8</v>
      </c>
      <c r="F470" s="15" t="s">
        <v>242</v>
      </c>
      <c r="G470" s="24">
        <v>11012</v>
      </c>
      <c r="H470" s="6" t="s">
        <v>778</v>
      </c>
      <c r="I470" s="6" t="s">
        <v>274</v>
      </c>
      <c r="J470" s="6" t="s">
        <v>245</v>
      </c>
      <c r="K470" s="4">
        <v>2002</v>
      </c>
      <c r="L470" s="106" t="s">
        <v>159</v>
      </c>
      <c r="M470" s="25" t="s">
        <v>120</v>
      </c>
      <c r="N470" s="16">
        <v>4</v>
      </c>
      <c r="O470" s="17">
        <v>503</v>
      </c>
      <c r="P470" s="17"/>
      <c r="Q470" s="19">
        <v>500</v>
      </c>
      <c r="R470" s="27">
        <v>503</v>
      </c>
      <c r="S470" s="107" t="s">
        <v>152</v>
      </c>
      <c r="T470" s="108" t="s">
        <v>152</v>
      </c>
      <c r="U470" s="108" t="s">
        <v>152</v>
      </c>
      <c r="V470" s="108" t="s">
        <v>152</v>
      </c>
      <c r="W470" s="108">
        <v>10</v>
      </c>
      <c r="X470" s="108" t="s">
        <v>152</v>
      </c>
      <c r="Y470" s="108" t="s">
        <v>152</v>
      </c>
      <c r="Z470" s="108">
        <v>-13</v>
      </c>
      <c r="AA470" s="108" t="s">
        <v>152</v>
      </c>
      <c r="AB470" s="108"/>
      <c r="AC470" s="108"/>
      <c r="AD470" s="109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9"/>
    </row>
    <row r="471" spans="1:55">
      <c r="A471" s="20">
        <v>469</v>
      </c>
      <c r="B471" s="18">
        <v>470</v>
      </c>
      <c r="C471" s="15">
        <v>1</v>
      </c>
      <c r="D471" s="18">
        <v>25</v>
      </c>
      <c r="E471" s="18">
        <v>25</v>
      </c>
      <c r="F471" s="15" t="s">
        <v>242</v>
      </c>
      <c r="G471" s="24">
        <v>50116</v>
      </c>
      <c r="H471" s="6" t="s">
        <v>779</v>
      </c>
      <c r="I471" s="6" t="s">
        <v>616</v>
      </c>
      <c r="J471" s="6" t="s">
        <v>245</v>
      </c>
      <c r="K471" s="4">
        <v>1957</v>
      </c>
      <c r="L471" s="106" t="s">
        <v>174</v>
      </c>
      <c r="M471" s="25" t="s">
        <v>117</v>
      </c>
      <c r="N471" s="16">
        <v>4</v>
      </c>
      <c r="O471" s="17" t="s">
        <v>152</v>
      </c>
      <c r="P471" s="17">
        <v>499</v>
      </c>
      <c r="Q471" s="19">
        <v>499</v>
      </c>
      <c r="R471" s="27">
        <v>499</v>
      </c>
      <c r="S471" s="107" t="s">
        <v>152</v>
      </c>
      <c r="T471" s="108" t="s">
        <v>152</v>
      </c>
      <c r="U471" s="108" t="s">
        <v>152</v>
      </c>
      <c r="V471" s="108" t="s">
        <v>152</v>
      </c>
      <c r="W471" s="108" t="s">
        <v>152</v>
      </c>
      <c r="X471" s="108" t="s">
        <v>152</v>
      </c>
      <c r="Y471" s="108" t="s">
        <v>152</v>
      </c>
      <c r="Z471" s="108" t="s">
        <v>152</v>
      </c>
      <c r="AA471" s="108" t="s">
        <v>152</v>
      </c>
      <c r="AB471" s="108"/>
      <c r="AC471" s="108"/>
      <c r="AD471" s="109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9"/>
      <c r="BC471" s="5"/>
    </row>
    <row r="472" spans="1:55">
      <c r="A472" s="20">
        <v>470</v>
      </c>
      <c r="B472" s="18">
        <v>471</v>
      </c>
      <c r="C472" s="15">
        <v>1</v>
      </c>
      <c r="D472" s="18">
        <v>44</v>
      </c>
      <c r="E472" s="18">
        <v>45</v>
      </c>
      <c r="F472" s="15">
        <v>1</v>
      </c>
      <c r="G472" s="24">
        <v>19377</v>
      </c>
      <c r="H472" s="6" t="s">
        <v>780</v>
      </c>
      <c r="I472" s="6" t="s">
        <v>255</v>
      </c>
      <c r="J472" s="6" t="s">
        <v>245</v>
      </c>
      <c r="K472" s="4">
        <v>1976</v>
      </c>
      <c r="L472" s="106" t="s">
        <v>168</v>
      </c>
      <c r="M472" s="25" t="s">
        <v>117</v>
      </c>
      <c r="N472" s="16">
        <v>4</v>
      </c>
      <c r="O472" s="17">
        <v>499</v>
      </c>
      <c r="P472" s="17"/>
      <c r="Q472" s="19">
        <v>499</v>
      </c>
      <c r="R472" s="27">
        <v>499</v>
      </c>
      <c r="S472" s="107" t="s">
        <v>152</v>
      </c>
      <c r="T472" s="108" t="s">
        <v>152</v>
      </c>
      <c r="U472" s="108" t="s">
        <v>152</v>
      </c>
      <c r="V472" s="108" t="s">
        <v>152</v>
      </c>
      <c r="W472" s="108" t="s">
        <v>152</v>
      </c>
      <c r="X472" s="108" t="s">
        <v>152</v>
      </c>
      <c r="Y472" s="108" t="s">
        <v>152</v>
      </c>
      <c r="Z472" s="108" t="s">
        <v>152</v>
      </c>
      <c r="AA472" s="108" t="s">
        <v>152</v>
      </c>
      <c r="AB472" s="108"/>
      <c r="AC472" s="108"/>
      <c r="AD472" s="109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9"/>
    </row>
    <row r="473" spans="1:55">
      <c r="A473" s="20">
        <v>471</v>
      </c>
      <c r="B473" s="18">
        <v>472</v>
      </c>
      <c r="C473" s="15">
        <v>1</v>
      </c>
      <c r="D473" s="18">
        <v>53</v>
      </c>
      <c r="E473" s="18">
        <v>54</v>
      </c>
      <c r="F473" s="15">
        <v>1</v>
      </c>
      <c r="G473" s="24">
        <v>50108</v>
      </c>
      <c r="H473" s="6" t="s">
        <v>781</v>
      </c>
      <c r="I473" s="6" t="s">
        <v>520</v>
      </c>
      <c r="J473" s="6" t="s">
        <v>245</v>
      </c>
      <c r="K473" s="4">
        <v>1999</v>
      </c>
      <c r="L473" s="106" t="s">
        <v>162</v>
      </c>
      <c r="M473" s="25" t="s">
        <v>117</v>
      </c>
      <c r="N473" s="16">
        <v>4</v>
      </c>
      <c r="O473" s="17" t="s">
        <v>152</v>
      </c>
      <c r="P473" s="17">
        <v>497</v>
      </c>
      <c r="Q473" s="19">
        <v>497</v>
      </c>
      <c r="R473" s="27">
        <v>497</v>
      </c>
      <c r="S473" s="107" t="s">
        <v>152</v>
      </c>
      <c r="T473" s="108" t="s">
        <v>152</v>
      </c>
      <c r="U473" s="108" t="s">
        <v>152</v>
      </c>
      <c r="V473" s="108" t="s">
        <v>152</v>
      </c>
      <c r="W473" s="108" t="s">
        <v>152</v>
      </c>
      <c r="X473" s="108" t="s">
        <v>152</v>
      </c>
      <c r="Y473" s="108" t="s">
        <v>152</v>
      </c>
      <c r="Z473" s="108" t="s">
        <v>152</v>
      </c>
      <c r="AA473" s="108" t="s">
        <v>152</v>
      </c>
      <c r="AB473" s="108"/>
      <c r="AC473" s="108"/>
      <c r="AD473" s="109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9"/>
      <c r="BC473" s="5"/>
    </row>
    <row r="474" spans="1:55">
      <c r="A474" s="20">
        <v>472</v>
      </c>
      <c r="B474" s="18">
        <v>473</v>
      </c>
      <c r="C474" s="15">
        <v>1</v>
      </c>
      <c r="D474" s="18">
        <v>113</v>
      </c>
      <c r="E474" s="18">
        <v>113</v>
      </c>
      <c r="F474" s="15" t="s">
        <v>242</v>
      </c>
      <c r="G474" s="24">
        <v>50043</v>
      </c>
      <c r="H474" s="6" t="s">
        <v>782</v>
      </c>
      <c r="I474" s="6" t="s">
        <v>652</v>
      </c>
      <c r="J474" s="6" t="s">
        <v>245</v>
      </c>
      <c r="K474" s="4">
        <v>1993</v>
      </c>
      <c r="L474" s="106" t="s">
        <v>166</v>
      </c>
      <c r="M474" s="25" t="s">
        <v>117</v>
      </c>
      <c r="N474" s="16">
        <v>4</v>
      </c>
      <c r="O474" s="17" t="s">
        <v>152</v>
      </c>
      <c r="P474" s="17">
        <v>497</v>
      </c>
      <c r="Q474" s="19">
        <v>497</v>
      </c>
      <c r="R474" s="27">
        <v>497</v>
      </c>
      <c r="S474" s="107" t="s">
        <v>152</v>
      </c>
      <c r="T474" s="108" t="s">
        <v>152</v>
      </c>
      <c r="U474" s="108" t="s">
        <v>152</v>
      </c>
      <c r="V474" s="108" t="s">
        <v>152</v>
      </c>
      <c r="W474" s="108" t="s">
        <v>152</v>
      </c>
      <c r="X474" s="108" t="s">
        <v>152</v>
      </c>
      <c r="Y474" s="108" t="s">
        <v>152</v>
      </c>
      <c r="Z474" s="108" t="s">
        <v>152</v>
      </c>
      <c r="AA474" s="108" t="s">
        <v>152</v>
      </c>
      <c r="AB474" s="108"/>
      <c r="AC474" s="108"/>
      <c r="AD474" s="109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9"/>
    </row>
    <row r="475" spans="1:55">
      <c r="A475" s="20">
        <v>473</v>
      </c>
      <c r="B475" s="18">
        <v>474</v>
      </c>
      <c r="C475" s="15">
        <v>1</v>
      </c>
      <c r="D475" s="18">
        <v>45</v>
      </c>
      <c r="E475" s="18">
        <v>46</v>
      </c>
      <c r="F475" s="15">
        <v>1</v>
      </c>
      <c r="G475" s="24">
        <v>20227</v>
      </c>
      <c r="H475" s="6" t="s">
        <v>783</v>
      </c>
      <c r="I475" s="6" t="s">
        <v>451</v>
      </c>
      <c r="J475" s="6" t="s">
        <v>245</v>
      </c>
      <c r="K475" s="4">
        <v>1969</v>
      </c>
      <c r="L475" s="106" t="s">
        <v>168</v>
      </c>
      <c r="M475" s="25" t="s">
        <v>117</v>
      </c>
      <c r="N475" s="16">
        <v>4</v>
      </c>
      <c r="O475" s="17">
        <v>473</v>
      </c>
      <c r="P475" s="17">
        <v>530</v>
      </c>
      <c r="Q475" s="19">
        <v>496.5</v>
      </c>
      <c r="R475" s="27">
        <v>501.5</v>
      </c>
      <c r="S475" s="107" t="s">
        <v>152</v>
      </c>
      <c r="T475" s="108" t="s">
        <v>152</v>
      </c>
      <c r="U475" s="108">
        <v>-5</v>
      </c>
      <c r="V475" s="108" t="s">
        <v>152</v>
      </c>
      <c r="W475" s="108" t="s">
        <v>152</v>
      </c>
      <c r="X475" s="108" t="s">
        <v>152</v>
      </c>
      <c r="Y475" s="108" t="s">
        <v>152</v>
      </c>
      <c r="Z475" s="108" t="s">
        <v>152</v>
      </c>
      <c r="AA475" s="108" t="s">
        <v>152</v>
      </c>
      <c r="AB475" s="108"/>
      <c r="AC475" s="108"/>
      <c r="AD475" s="109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9"/>
    </row>
    <row r="476" spans="1:55">
      <c r="A476" s="20">
        <v>474</v>
      </c>
      <c r="B476" s="18">
        <v>465</v>
      </c>
      <c r="C476" s="15">
        <v>-9</v>
      </c>
      <c r="D476" s="18">
        <v>54</v>
      </c>
      <c r="E476" s="18">
        <v>53</v>
      </c>
      <c r="F476" s="15">
        <v>-1</v>
      </c>
      <c r="G476" s="24">
        <v>18679</v>
      </c>
      <c r="H476" s="6" t="s">
        <v>784</v>
      </c>
      <c r="I476" s="6" t="s">
        <v>616</v>
      </c>
      <c r="J476" s="6" t="s">
        <v>245</v>
      </c>
      <c r="K476" s="4">
        <v>2000</v>
      </c>
      <c r="L476" s="106" t="s">
        <v>162</v>
      </c>
      <c r="M476" s="25" t="s">
        <v>117</v>
      </c>
      <c r="N476" s="16">
        <v>4</v>
      </c>
      <c r="O476" s="17">
        <v>480</v>
      </c>
      <c r="P476" s="17">
        <v>522</v>
      </c>
      <c r="Q476" s="19">
        <v>496</v>
      </c>
      <c r="R476" s="27">
        <v>501</v>
      </c>
      <c r="S476" s="107" t="s">
        <v>152</v>
      </c>
      <c r="T476" s="108" t="s">
        <v>152</v>
      </c>
      <c r="U476" s="108" t="s">
        <v>152</v>
      </c>
      <c r="V476" s="108" t="s">
        <v>152</v>
      </c>
      <c r="W476" s="108" t="s">
        <v>152</v>
      </c>
      <c r="X476" s="108" t="s">
        <v>152</v>
      </c>
      <c r="Y476" s="108" t="s">
        <v>152</v>
      </c>
      <c r="Z476" s="108" t="s">
        <v>152</v>
      </c>
      <c r="AA476" s="108">
        <v>-5</v>
      </c>
      <c r="AB476" s="108"/>
      <c r="AC476" s="108"/>
      <c r="AD476" s="109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9"/>
      <c r="BC476" s="5"/>
    </row>
    <row r="477" spans="1:55">
      <c r="A477" s="20">
        <v>475</v>
      </c>
      <c r="B477" s="18">
        <v>476</v>
      </c>
      <c r="C477" s="15">
        <v>1</v>
      </c>
      <c r="D477" s="18">
        <v>18</v>
      </c>
      <c r="E477" s="18">
        <v>18</v>
      </c>
      <c r="F477" s="15" t="s">
        <v>242</v>
      </c>
      <c r="G477" s="24">
        <v>17161</v>
      </c>
      <c r="H477" s="6" t="s">
        <v>785</v>
      </c>
      <c r="I477" s="6" t="s">
        <v>253</v>
      </c>
      <c r="J477" s="6" t="s">
        <v>245</v>
      </c>
      <c r="K477" s="4">
        <v>2002</v>
      </c>
      <c r="L477" s="106" t="s">
        <v>160</v>
      </c>
      <c r="M477" s="25" t="s">
        <v>117</v>
      </c>
      <c r="N477" s="16">
        <v>4</v>
      </c>
      <c r="O477" s="17">
        <v>554</v>
      </c>
      <c r="P477" s="17">
        <v>438</v>
      </c>
      <c r="Q477" s="19">
        <v>496</v>
      </c>
      <c r="R477" s="27">
        <v>496</v>
      </c>
      <c r="S477" s="107" t="s">
        <v>152</v>
      </c>
      <c r="T477" s="108" t="s">
        <v>152</v>
      </c>
      <c r="U477" s="108" t="s">
        <v>152</v>
      </c>
      <c r="V477" s="108" t="s">
        <v>152</v>
      </c>
      <c r="W477" s="108" t="s">
        <v>152</v>
      </c>
      <c r="X477" s="108" t="s">
        <v>152</v>
      </c>
      <c r="Y477" s="108" t="s">
        <v>152</v>
      </c>
      <c r="Z477" s="108" t="s">
        <v>152</v>
      </c>
      <c r="AA477" s="108" t="s">
        <v>152</v>
      </c>
      <c r="AB477" s="108"/>
      <c r="AC477" s="108"/>
      <c r="AD477" s="109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9"/>
      <c r="BC477" s="5"/>
    </row>
    <row r="478" spans="1:55">
      <c r="A478" s="20">
        <v>476</v>
      </c>
      <c r="B478" s="18">
        <v>514</v>
      </c>
      <c r="C478" s="15">
        <v>38</v>
      </c>
      <c r="D478" s="18">
        <v>114</v>
      </c>
      <c r="E478" s="18">
        <v>116</v>
      </c>
      <c r="F478" s="15">
        <v>2</v>
      </c>
      <c r="G478" s="24">
        <v>24192</v>
      </c>
      <c r="H478" s="6" t="s">
        <v>786</v>
      </c>
      <c r="I478" s="6" t="s">
        <v>752</v>
      </c>
      <c r="J478" s="6" t="s">
        <v>245</v>
      </c>
      <c r="K478" s="4">
        <v>1982</v>
      </c>
      <c r="L478" s="106" t="s">
        <v>166</v>
      </c>
      <c r="M478" s="25" t="s">
        <v>117</v>
      </c>
      <c r="N478" s="16">
        <v>4</v>
      </c>
      <c r="O478" s="17">
        <v>426</v>
      </c>
      <c r="P478" s="17">
        <v>523</v>
      </c>
      <c r="Q478" s="19">
        <v>495.5</v>
      </c>
      <c r="R478" s="27">
        <v>474.5</v>
      </c>
      <c r="S478" s="107" t="s">
        <v>152</v>
      </c>
      <c r="T478" s="108" t="s">
        <v>152</v>
      </c>
      <c r="U478" s="108" t="s">
        <v>152</v>
      </c>
      <c r="V478" s="108" t="s">
        <v>152</v>
      </c>
      <c r="W478" s="108" t="s">
        <v>152</v>
      </c>
      <c r="X478" s="108" t="s">
        <v>152</v>
      </c>
      <c r="Y478" s="108" t="s">
        <v>152</v>
      </c>
      <c r="Z478" s="108" t="s">
        <v>152</v>
      </c>
      <c r="AA478" s="108">
        <v>21</v>
      </c>
      <c r="AB478" s="108"/>
      <c r="AC478" s="108"/>
      <c r="AD478" s="109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9"/>
      <c r="BC478" s="5"/>
    </row>
    <row r="479" spans="1:55">
      <c r="A479" s="20">
        <v>477</v>
      </c>
      <c r="B479" s="18">
        <v>477</v>
      </c>
      <c r="C479" s="15" t="s">
        <v>242</v>
      </c>
      <c r="D479" s="18">
        <v>59</v>
      </c>
      <c r="E479" s="18">
        <v>59</v>
      </c>
      <c r="F479" s="15" t="s">
        <v>242</v>
      </c>
      <c r="G479" s="24">
        <v>891</v>
      </c>
      <c r="H479" s="6" t="s">
        <v>787</v>
      </c>
      <c r="I479" s="6" t="s">
        <v>447</v>
      </c>
      <c r="J479" s="6" t="s">
        <v>245</v>
      </c>
      <c r="K479" s="4">
        <v>1964</v>
      </c>
      <c r="L479" s="106" t="s">
        <v>170</v>
      </c>
      <c r="M479" s="25" t="s">
        <v>117</v>
      </c>
      <c r="N479" s="16">
        <v>4</v>
      </c>
      <c r="O479" s="17">
        <v>520</v>
      </c>
      <c r="P479" s="17">
        <v>470</v>
      </c>
      <c r="Q479" s="19">
        <v>495</v>
      </c>
      <c r="R479" s="27">
        <v>495</v>
      </c>
      <c r="S479" s="107" t="s">
        <v>152</v>
      </c>
      <c r="T479" s="108" t="s">
        <v>152</v>
      </c>
      <c r="U479" s="108" t="s">
        <v>152</v>
      </c>
      <c r="V479" s="108" t="s">
        <v>152</v>
      </c>
      <c r="W479" s="108" t="s">
        <v>152</v>
      </c>
      <c r="X479" s="108" t="s">
        <v>152</v>
      </c>
      <c r="Y479" s="108" t="s">
        <v>152</v>
      </c>
      <c r="Z479" s="108" t="s">
        <v>152</v>
      </c>
      <c r="AA479" s="108" t="s">
        <v>152</v>
      </c>
      <c r="AB479" s="108"/>
      <c r="AC479" s="108"/>
      <c r="AD479" s="109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9"/>
      <c r="BC479" s="5"/>
    </row>
    <row r="480" spans="1:55">
      <c r="A480" s="20">
        <v>478</v>
      </c>
      <c r="B480" s="18">
        <v>478</v>
      </c>
      <c r="C480" s="15" t="s">
        <v>242</v>
      </c>
      <c r="D480" s="18">
        <v>46</v>
      </c>
      <c r="E480" s="18">
        <v>48</v>
      </c>
      <c r="F480" s="15">
        <v>2</v>
      </c>
      <c r="G480" s="24" t="s">
        <v>54</v>
      </c>
      <c r="H480" s="6" t="s">
        <v>788</v>
      </c>
      <c r="I480" s="6" t="s">
        <v>369</v>
      </c>
      <c r="J480" s="6" t="s">
        <v>287</v>
      </c>
      <c r="K480" s="4">
        <v>1977</v>
      </c>
      <c r="L480" s="106" t="s">
        <v>168</v>
      </c>
      <c r="M480" s="25" t="s">
        <v>117</v>
      </c>
      <c r="N480" s="16">
        <v>4</v>
      </c>
      <c r="O480" s="17">
        <v>619</v>
      </c>
      <c r="P480" s="17"/>
      <c r="Q480" s="19">
        <v>495</v>
      </c>
      <c r="R480" s="27">
        <v>619</v>
      </c>
      <c r="S480" s="107" t="s">
        <v>152</v>
      </c>
      <c r="T480" s="108" t="s">
        <v>152</v>
      </c>
      <c r="U480" s="108" t="s">
        <v>152</v>
      </c>
      <c r="V480" s="108" t="s">
        <v>152</v>
      </c>
      <c r="W480" s="108" t="s">
        <v>152</v>
      </c>
      <c r="X480" s="108" t="s">
        <v>152</v>
      </c>
      <c r="Y480" s="108">
        <v>-124</v>
      </c>
      <c r="Z480" s="108" t="s">
        <v>152</v>
      </c>
      <c r="AA480" s="108" t="s">
        <v>152</v>
      </c>
      <c r="AB480" s="108"/>
      <c r="AC480" s="108"/>
      <c r="AD480" s="109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9"/>
      <c r="BC480" s="5"/>
    </row>
    <row r="481" spans="1:55">
      <c r="A481" s="20">
        <v>479</v>
      </c>
      <c r="B481" s="18">
        <v>479</v>
      </c>
      <c r="C481" s="15" t="s">
        <v>242</v>
      </c>
      <c r="D481" s="18">
        <v>47</v>
      </c>
      <c r="E481" s="18">
        <v>49</v>
      </c>
      <c r="F481" s="15">
        <v>2</v>
      </c>
      <c r="G481" s="24">
        <v>18608</v>
      </c>
      <c r="H481" s="6" t="s">
        <v>789</v>
      </c>
      <c r="I481" s="6" t="s">
        <v>520</v>
      </c>
      <c r="J481" s="6" t="s">
        <v>245</v>
      </c>
      <c r="K481" s="4">
        <v>1974</v>
      </c>
      <c r="L481" s="106" t="s">
        <v>168</v>
      </c>
      <c r="M481" s="25" t="s">
        <v>117</v>
      </c>
      <c r="N481" s="16">
        <v>4</v>
      </c>
      <c r="O481" s="17" t="s">
        <v>152</v>
      </c>
      <c r="P481" s="17">
        <v>494</v>
      </c>
      <c r="Q481" s="19">
        <v>494</v>
      </c>
      <c r="R481" s="27">
        <v>494</v>
      </c>
      <c r="S481" s="107" t="s">
        <v>152</v>
      </c>
      <c r="T481" s="108" t="s">
        <v>152</v>
      </c>
      <c r="U481" s="108" t="s">
        <v>152</v>
      </c>
      <c r="V481" s="108" t="s">
        <v>152</v>
      </c>
      <c r="W481" s="108" t="s">
        <v>152</v>
      </c>
      <c r="X481" s="108" t="s">
        <v>152</v>
      </c>
      <c r="Y481" s="108" t="s">
        <v>152</v>
      </c>
      <c r="Z481" s="108" t="s">
        <v>152</v>
      </c>
      <c r="AA481" s="108" t="s">
        <v>152</v>
      </c>
      <c r="AB481" s="108"/>
      <c r="AC481" s="108"/>
      <c r="AD481" s="109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9"/>
      <c r="BC481" s="5"/>
    </row>
    <row r="482" spans="1:55">
      <c r="A482" s="20">
        <v>480</v>
      </c>
      <c r="B482" s="18">
        <v>480</v>
      </c>
      <c r="C482" s="15" t="s">
        <v>242</v>
      </c>
      <c r="D482" s="18">
        <v>55</v>
      </c>
      <c r="E482" s="18">
        <v>55</v>
      </c>
      <c r="F482" s="15" t="s">
        <v>242</v>
      </c>
      <c r="G482" s="24">
        <v>50054</v>
      </c>
      <c r="H482" s="6" t="s">
        <v>790</v>
      </c>
      <c r="I482" s="6" t="s">
        <v>451</v>
      </c>
      <c r="J482" s="6" t="s">
        <v>245</v>
      </c>
      <c r="K482" s="4">
        <v>2000</v>
      </c>
      <c r="L482" s="106" t="s">
        <v>162</v>
      </c>
      <c r="M482" s="25" t="s">
        <v>117</v>
      </c>
      <c r="N482" s="16">
        <v>4</v>
      </c>
      <c r="O482" s="17">
        <v>494</v>
      </c>
      <c r="P482" s="17"/>
      <c r="Q482" s="19">
        <v>494</v>
      </c>
      <c r="R482" s="27">
        <v>494</v>
      </c>
      <c r="S482" s="107" t="s">
        <v>152</v>
      </c>
      <c r="T482" s="108" t="s">
        <v>152</v>
      </c>
      <c r="U482" s="108" t="s">
        <v>152</v>
      </c>
      <c r="V482" s="108" t="s">
        <v>152</v>
      </c>
      <c r="W482" s="108" t="s">
        <v>152</v>
      </c>
      <c r="X482" s="108" t="s">
        <v>152</v>
      </c>
      <c r="Y482" s="108" t="s">
        <v>152</v>
      </c>
      <c r="Z482" s="108" t="s">
        <v>152</v>
      </c>
      <c r="AA482" s="108" t="s">
        <v>152</v>
      </c>
      <c r="AB482" s="108"/>
      <c r="AC482" s="108"/>
      <c r="AD482" s="109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9"/>
      <c r="BC482" s="5"/>
    </row>
    <row r="483" spans="1:55">
      <c r="A483" s="20">
        <v>481</v>
      </c>
      <c r="B483" s="18">
        <v>481</v>
      </c>
      <c r="C483" s="15" t="s">
        <v>242</v>
      </c>
      <c r="D483" s="18">
        <v>60</v>
      </c>
      <c r="E483" s="18">
        <v>60</v>
      </c>
      <c r="F483" s="15" t="s">
        <v>242</v>
      </c>
      <c r="G483" s="24">
        <v>50618</v>
      </c>
      <c r="H483" s="6" t="s">
        <v>791</v>
      </c>
      <c r="I483" s="6" t="s">
        <v>792</v>
      </c>
      <c r="J483" s="6" t="s">
        <v>245</v>
      </c>
      <c r="K483" s="4">
        <v>1962</v>
      </c>
      <c r="L483" s="106" t="s">
        <v>170</v>
      </c>
      <c r="M483" s="25" t="s">
        <v>117</v>
      </c>
      <c r="N483" s="16">
        <v>4</v>
      </c>
      <c r="O483" s="17"/>
      <c r="P483" s="17"/>
      <c r="Q483" s="19">
        <v>493</v>
      </c>
      <c r="R483" s="27">
        <v>500</v>
      </c>
      <c r="S483" s="107" t="s">
        <v>152</v>
      </c>
      <c r="T483" s="108" t="s">
        <v>152</v>
      </c>
      <c r="U483" s="108" t="s">
        <v>152</v>
      </c>
      <c r="V483" s="108" t="s">
        <v>152</v>
      </c>
      <c r="W483" s="108" t="s">
        <v>152</v>
      </c>
      <c r="X483" s="108"/>
      <c r="Y483" s="108"/>
      <c r="Z483" s="108">
        <v>-7</v>
      </c>
      <c r="AA483" s="108" t="s">
        <v>152</v>
      </c>
      <c r="AB483" s="108"/>
      <c r="AC483" s="108"/>
      <c r="AD483" s="109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9"/>
      <c r="BC483" s="5"/>
    </row>
    <row r="484" spans="1:55">
      <c r="A484" s="20">
        <v>482</v>
      </c>
      <c r="B484" s="18">
        <v>482</v>
      </c>
      <c r="C484" s="15" t="s">
        <v>242</v>
      </c>
      <c r="D484" s="18">
        <v>1</v>
      </c>
      <c r="E484" s="18">
        <v>1</v>
      </c>
      <c r="F484" s="15" t="s">
        <v>242</v>
      </c>
      <c r="G484" s="24">
        <v>18004</v>
      </c>
      <c r="H484" s="6" t="s">
        <v>793</v>
      </c>
      <c r="I484" s="6" t="s">
        <v>319</v>
      </c>
      <c r="J484" s="6" t="s">
        <v>245</v>
      </c>
      <c r="K484" s="4">
        <v>1977</v>
      </c>
      <c r="L484" s="106" t="s">
        <v>167</v>
      </c>
      <c r="M484" s="25" t="s">
        <v>120</v>
      </c>
      <c r="N484" s="16">
        <v>4</v>
      </c>
      <c r="O484" s="17">
        <v>493</v>
      </c>
      <c r="P484" s="17"/>
      <c r="Q484" s="19">
        <v>493</v>
      </c>
      <c r="R484" s="27">
        <v>493</v>
      </c>
      <c r="S484" s="107" t="s">
        <v>152</v>
      </c>
      <c r="T484" s="108" t="s">
        <v>152</v>
      </c>
      <c r="U484" s="108" t="s">
        <v>152</v>
      </c>
      <c r="V484" s="108" t="s">
        <v>152</v>
      </c>
      <c r="W484" s="108" t="s">
        <v>152</v>
      </c>
      <c r="X484" s="108" t="s">
        <v>152</v>
      </c>
      <c r="Y484" s="108" t="s">
        <v>152</v>
      </c>
      <c r="Z484" s="108" t="s">
        <v>152</v>
      </c>
      <c r="AA484" s="108" t="s">
        <v>152</v>
      </c>
      <c r="AB484" s="108"/>
      <c r="AC484" s="108"/>
      <c r="AD484" s="109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9"/>
      <c r="BC484" s="5"/>
    </row>
    <row r="485" spans="1:55">
      <c r="A485" s="20">
        <v>483</v>
      </c>
      <c r="B485" s="18">
        <v>484</v>
      </c>
      <c r="C485" s="15">
        <v>1</v>
      </c>
      <c r="D485" s="18">
        <v>19</v>
      </c>
      <c r="E485" s="18">
        <v>19</v>
      </c>
      <c r="F485" s="15" t="s">
        <v>242</v>
      </c>
      <c r="G485" s="24">
        <v>19507</v>
      </c>
      <c r="H485" s="6" t="s">
        <v>794</v>
      </c>
      <c r="I485" s="6" t="s">
        <v>248</v>
      </c>
      <c r="J485" s="6" t="s">
        <v>245</v>
      </c>
      <c r="K485" s="4">
        <v>2000</v>
      </c>
      <c r="L485" s="106" t="s">
        <v>161</v>
      </c>
      <c r="M485" s="25" t="s">
        <v>120</v>
      </c>
      <c r="N485" s="16">
        <v>4</v>
      </c>
      <c r="O485" s="17">
        <v>490</v>
      </c>
      <c r="P485" s="17">
        <v>494</v>
      </c>
      <c r="Q485" s="19">
        <v>492</v>
      </c>
      <c r="R485" s="27">
        <v>492</v>
      </c>
      <c r="S485" s="107" t="s">
        <v>152</v>
      </c>
      <c r="T485" s="108" t="s">
        <v>152</v>
      </c>
      <c r="U485" s="108" t="s">
        <v>152</v>
      </c>
      <c r="V485" s="108" t="s">
        <v>152</v>
      </c>
      <c r="W485" s="108" t="s">
        <v>152</v>
      </c>
      <c r="X485" s="108" t="s">
        <v>152</v>
      </c>
      <c r="Y485" s="108" t="s">
        <v>152</v>
      </c>
      <c r="Z485" s="108" t="s">
        <v>152</v>
      </c>
      <c r="AA485" s="108" t="s">
        <v>152</v>
      </c>
      <c r="AB485" s="108"/>
      <c r="AC485" s="108"/>
      <c r="AD485" s="109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9"/>
      <c r="BC485" s="5"/>
    </row>
    <row r="486" spans="1:55">
      <c r="A486" s="20">
        <v>484</v>
      </c>
      <c r="B486" s="18">
        <v>485</v>
      </c>
      <c r="C486" s="15">
        <v>1</v>
      </c>
      <c r="D486" s="18">
        <v>11</v>
      </c>
      <c r="E486" s="18">
        <v>11</v>
      </c>
      <c r="F486" s="15" t="s">
        <v>242</v>
      </c>
      <c r="G486" s="24">
        <v>19946</v>
      </c>
      <c r="H486" s="6" t="s">
        <v>795</v>
      </c>
      <c r="I486" s="6" t="s">
        <v>277</v>
      </c>
      <c r="J486" s="6" t="s">
        <v>245</v>
      </c>
      <c r="K486" s="4">
        <v>1951</v>
      </c>
      <c r="L486" s="106" t="s">
        <v>172</v>
      </c>
      <c r="M486" s="25" t="s">
        <v>117</v>
      </c>
      <c r="N486" s="16">
        <v>4</v>
      </c>
      <c r="O486" s="17">
        <v>549</v>
      </c>
      <c r="P486" s="17">
        <v>493</v>
      </c>
      <c r="Q486" s="19">
        <v>491</v>
      </c>
      <c r="R486" s="27">
        <v>521</v>
      </c>
      <c r="S486" s="107" t="s">
        <v>152</v>
      </c>
      <c r="T486" s="108" t="s">
        <v>152</v>
      </c>
      <c r="U486" s="108" t="s">
        <v>152</v>
      </c>
      <c r="V486" s="108">
        <v>-14</v>
      </c>
      <c r="W486" s="108">
        <v>-16</v>
      </c>
      <c r="X486" s="108" t="s">
        <v>152</v>
      </c>
      <c r="Y486" s="108" t="s">
        <v>152</v>
      </c>
      <c r="Z486" s="108" t="s">
        <v>152</v>
      </c>
      <c r="AA486" s="108" t="s">
        <v>152</v>
      </c>
      <c r="AB486" s="108"/>
      <c r="AC486" s="108"/>
      <c r="AD486" s="109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9"/>
    </row>
    <row r="487" spans="1:55">
      <c r="A487" s="20">
        <v>485</v>
      </c>
      <c r="B487" s="18">
        <v>486</v>
      </c>
      <c r="C487" s="15">
        <v>1</v>
      </c>
      <c r="D487" s="18">
        <v>61</v>
      </c>
      <c r="E487" s="18">
        <v>61</v>
      </c>
      <c r="F487" s="15" t="s">
        <v>242</v>
      </c>
      <c r="G487" s="24">
        <v>50021</v>
      </c>
      <c r="H487" s="6" t="s">
        <v>796</v>
      </c>
      <c r="I487" s="6" t="s">
        <v>347</v>
      </c>
      <c r="J487" s="6" t="s">
        <v>245</v>
      </c>
      <c r="K487" s="4">
        <v>1963</v>
      </c>
      <c r="L487" s="106" t="s">
        <v>170</v>
      </c>
      <c r="M487" s="25" t="s">
        <v>117</v>
      </c>
      <c r="N487" s="16">
        <v>4</v>
      </c>
      <c r="O487" s="17">
        <v>491</v>
      </c>
      <c r="P487" s="17"/>
      <c r="Q487" s="19">
        <v>491</v>
      </c>
      <c r="R487" s="27">
        <v>491</v>
      </c>
      <c r="S487" s="107" t="s">
        <v>152</v>
      </c>
      <c r="T487" s="108" t="s">
        <v>152</v>
      </c>
      <c r="U487" s="108" t="s">
        <v>152</v>
      </c>
      <c r="V487" s="108" t="s">
        <v>152</v>
      </c>
      <c r="W487" s="108" t="s">
        <v>152</v>
      </c>
      <c r="X487" s="108" t="s">
        <v>152</v>
      </c>
      <c r="Y487" s="108" t="s">
        <v>152</v>
      </c>
      <c r="Z487" s="108" t="s">
        <v>152</v>
      </c>
      <c r="AA487" s="108" t="s">
        <v>152</v>
      </c>
      <c r="AB487" s="108"/>
      <c r="AC487" s="108"/>
      <c r="AD487" s="109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9"/>
      <c r="BC487" s="5"/>
    </row>
    <row r="488" spans="1:55">
      <c r="A488" s="20">
        <v>486</v>
      </c>
      <c r="B488" s="18">
        <v>487</v>
      </c>
      <c r="C488" s="15">
        <v>1</v>
      </c>
      <c r="D488" s="18">
        <v>21</v>
      </c>
      <c r="E488" s="18">
        <v>21</v>
      </c>
      <c r="F488" s="15" t="s">
        <v>242</v>
      </c>
      <c r="G488" s="24">
        <v>19461</v>
      </c>
      <c r="H488" s="6" t="s">
        <v>797</v>
      </c>
      <c r="I488" s="6" t="s">
        <v>253</v>
      </c>
      <c r="J488" s="6" t="s">
        <v>245</v>
      </c>
      <c r="K488" s="4">
        <v>1992</v>
      </c>
      <c r="L488" s="106" t="s">
        <v>165</v>
      </c>
      <c r="M488" s="25" t="s">
        <v>120</v>
      </c>
      <c r="N488" s="16">
        <v>4</v>
      </c>
      <c r="O488" s="17">
        <v>453</v>
      </c>
      <c r="P488" s="17">
        <v>524</v>
      </c>
      <c r="Q488" s="19">
        <v>488.5</v>
      </c>
      <c r="R488" s="27">
        <v>488.5</v>
      </c>
      <c r="S488" s="107" t="s">
        <v>152</v>
      </c>
      <c r="T488" s="108" t="s">
        <v>152</v>
      </c>
      <c r="U488" s="108" t="s">
        <v>152</v>
      </c>
      <c r="V488" s="108" t="s">
        <v>152</v>
      </c>
      <c r="W488" s="108" t="s">
        <v>152</v>
      </c>
      <c r="X488" s="108" t="s">
        <v>152</v>
      </c>
      <c r="Y488" s="108" t="s">
        <v>152</v>
      </c>
      <c r="Z488" s="108" t="s">
        <v>152</v>
      </c>
      <c r="AA488" s="108" t="s">
        <v>152</v>
      </c>
      <c r="AB488" s="108"/>
      <c r="AC488" s="108"/>
      <c r="AD488" s="109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9"/>
      <c r="BC488" s="5"/>
    </row>
    <row r="489" spans="1:55">
      <c r="A489" s="20">
        <v>487</v>
      </c>
      <c r="B489" s="18">
        <v>488</v>
      </c>
      <c r="C489" s="15">
        <v>1</v>
      </c>
      <c r="D489" s="18">
        <v>62</v>
      </c>
      <c r="E489" s="18">
        <v>62</v>
      </c>
      <c r="F489" s="15" t="s">
        <v>242</v>
      </c>
      <c r="G489" s="24">
        <v>15613</v>
      </c>
      <c r="H489" s="6" t="s">
        <v>798</v>
      </c>
      <c r="I489" s="6" t="s">
        <v>520</v>
      </c>
      <c r="J489" s="6" t="s">
        <v>245</v>
      </c>
      <c r="K489" s="4">
        <v>1962</v>
      </c>
      <c r="L489" s="106" t="s">
        <v>170</v>
      </c>
      <c r="M489" s="25" t="s">
        <v>117</v>
      </c>
      <c r="N489" s="16">
        <v>4</v>
      </c>
      <c r="O489" s="17">
        <v>530</v>
      </c>
      <c r="P489" s="17">
        <v>447</v>
      </c>
      <c r="Q489" s="19">
        <v>488.5</v>
      </c>
      <c r="R489" s="27">
        <v>488.5</v>
      </c>
      <c r="S489" s="107" t="s">
        <v>152</v>
      </c>
      <c r="T489" s="108" t="s">
        <v>152</v>
      </c>
      <c r="U489" s="108" t="s">
        <v>152</v>
      </c>
      <c r="V489" s="108" t="s">
        <v>152</v>
      </c>
      <c r="W489" s="108" t="s">
        <v>152</v>
      </c>
      <c r="X489" s="108" t="s">
        <v>152</v>
      </c>
      <c r="Y489" s="108" t="s">
        <v>152</v>
      </c>
      <c r="Z489" s="108" t="s">
        <v>152</v>
      </c>
      <c r="AA489" s="108" t="s">
        <v>152</v>
      </c>
      <c r="AB489" s="108"/>
      <c r="AC489" s="108"/>
      <c r="AD489" s="109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9"/>
      <c r="BC489" s="5"/>
    </row>
    <row r="490" spans="1:55">
      <c r="A490" s="20">
        <v>488</v>
      </c>
      <c r="B490" s="18">
        <v>489</v>
      </c>
      <c r="C490" s="15">
        <v>1</v>
      </c>
      <c r="D490" s="18">
        <v>56</v>
      </c>
      <c r="E490" s="18">
        <v>56</v>
      </c>
      <c r="F490" s="15" t="s">
        <v>242</v>
      </c>
      <c r="G490" s="24">
        <v>23234</v>
      </c>
      <c r="H490" s="6" t="s">
        <v>799</v>
      </c>
      <c r="I490" s="6" t="s">
        <v>520</v>
      </c>
      <c r="J490" s="6" t="s">
        <v>245</v>
      </c>
      <c r="K490" s="4">
        <v>2001</v>
      </c>
      <c r="L490" s="106" t="s">
        <v>162</v>
      </c>
      <c r="M490" s="25" t="s">
        <v>117</v>
      </c>
      <c r="N490" s="16">
        <v>4</v>
      </c>
      <c r="O490" s="17">
        <v>448</v>
      </c>
      <c r="P490" s="17">
        <v>496</v>
      </c>
      <c r="Q490" s="19">
        <v>488</v>
      </c>
      <c r="R490" s="27">
        <v>472</v>
      </c>
      <c r="S490" s="107" t="s">
        <v>152</v>
      </c>
      <c r="T490" s="108" t="s">
        <v>152</v>
      </c>
      <c r="U490" s="108" t="s">
        <v>152</v>
      </c>
      <c r="V490" s="108">
        <v>18</v>
      </c>
      <c r="W490" s="108">
        <v>21</v>
      </c>
      <c r="X490" s="108">
        <v>8</v>
      </c>
      <c r="Y490" s="108">
        <v>-11</v>
      </c>
      <c r="Z490" s="108">
        <v>-20</v>
      </c>
      <c r="AA490" s="108" t="s">
        <v>152</v>
      </c>
      <c r="AB490" s="108"/>
      <c r="AC490" s="108"/>
      <c r="AD490" s="109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9"/>
      <c r="BC490" s="5"/>
    </row>
    <row r="491" spans="1:55">
      <c r="A491" s="20">
        <v>489</v>
      </c>
      <c r="B491" s="18">
        <v>490</v>
      </c>
      <c r="C491" s="15">
        <v>1</v>
      </c>
      <c r="D491" s="18">
        <v>10</v>
      </c>
      <c r="E491" s="18">
        <v>10</v>
      </c>
      <c r="F491" s="15" t="s">
        <v>242</v>
      </c>
      <c r="G491" s="24">
        <v>50401</v>
      </c>
      <c r="H491" s="6" t="s">
        <v>800</v>
      </c>
      <c r="I491" s="6" t="s">
        <v>274</v>
      </c>
      <c r="J491" s="6" t="s">
        <v>245</v>
      </c>
      <c r="K491" s="4">
        <v>0</v>
      </c>
      <c r="L491" s="106" t="s">
        <v>268</v>
      </c>
      <c r="M491" s="25" t="s">
        <v>117</v>
      </c>
      <c r="N491" s="16">
        <v>4</v>
      </c>
      <c r="O491" s="17" t="s">
        <v>152</v>
      </c>
      <c r="P491" s="17">
        <v>488</v>
      </c>
      <c r="Q491" s="19">
        <v>488</v>
      </c>
      <c r="R491" s="27">
        <v>488</v>
      </c>
      <c r="S491" s="107" t="s">
        <v>152</v>
      </c>
      <c r="T491" s="108" t="s">
        <v>152</v>
      </c>
      <c r="U491" s="108" t="s">
        <v>152</v>
      </c>
      <c r="V491" s="108" t="s">
        <v>152</v>
      </c>
      <c r="W491" s="108" t="s">
        <v>152</v>
      </c>
      <c r="X491" s="108" t="s">
        <v>152</v>
      </c>
      <c r="Y491" s="108" t="s">
        <v>152</v>
      </c>
      <c r="Z491" s="108" t="s">
        <v>152</v>
      </c>
      <c r="AA491" s="108" t="s">
        <v>152</v>
      </c>
      <c r="AB491" s="108"/>
      <c r="AC491" s="108"/>
      <c r="AD491" s="109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9"/>
      <c r="BC491" s="5"/>
    </row>
    <row r="492" spans="1:55">
      <c r="A492" s="20">
        <v>490</v>
      </c>
      <c r="B492" s="18">
        <v>491</v>
      </c>
      <c r="C492" s="15">
        <v>1</v>
      </c>
      <c r="D492" s="18">
        <v>4</v>
      </c>
      <c r="E492" s="18">
        <v>4</v>
      </c>
      <c r="F492" s="15" t="s">
        <v>242</v>
      </c>
      <c r="G492" s="24">
        <v>6642</v>
      </c>
      <c r="H492" s="6" t="s">
        <v>801</v>
      </c>
      <c r="I492" s="6" t="s">
        <v>802</v>
      </c>
      <c r="J492" s="6" t="s">
        <v>245</v>
      </c>
      <c r="K492" s="4">
        <v>-1</v>
      </c>
      <c r="L492" s="106" t="s">
        <v>177</v>
      </c>
      <c r="M492" s="25" t="s">
        <v>117</v>
      </c>
      <c r="N492" s="16">
        <v>4</v>
      </c>
      <c r="O492" s="17">
        <v>467</v>
      </c>
      <c r="P492" s="17">
        <v>508</v>
      </c>
      <c r="Q492" s="19">
        <v>487.5</v>
      </c>
      <c r="R492" s="27">
        <v>487.5</v>
      </c>
      <c r="S492" s="107" t="s">
        <v>152</v>
      </c>
      <c r="T492" s="108" t="s">
        <v>152</v>
      </c>
      <c r="U492" s="108" t="s">
        <v>152</v>
      </c>
      <c r="V492" s="108" t="s">
        <v>152</v>
      </c>
      <c r="W492" s="108" t="s">
        <v>152</v>
      </c>
      <c r="X492" s="108" t="s">
        <v>152</v>
      </c>
      <c r="Y492" s="108" t="s">
        <v>152</v>
      </c>
      <c r="Z492" s="108" t="s">
        <v>152</v>
      </c>
      <c r="AA492" s="108" t="s">
        <v>152</v>
      </c>
      <c r="AB492" s="108"/>
      <c r="AC492" s="108"/>
      <c r="AD492" s="109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9"/>
      <c r="BC492" s="5"/>
    </row>
    <row r="493" spans="1:55">
      <c r="A493" s="20">
        <v>491</v>
      </c>
      <c r="B493" s="18">
        <v>492</v>
      </c>
      <c r="C493" s="15">
        <v>1</v>
      </c>
      <c r="D493" s="18">
        <v>48</v>
      </c>
      <c r="E493" s="18">
        <v>50</v>
      </c>
      <c r="F493" s="15">
        <v>2</v>
      </c>
      <c r="G493" s="24">
        <v>6819</v>
      </c>
      <c r="H493" s="6" t="s">
        <v>803</v>
      </c>
      <c r="I493" s="6" t="s">
        <v>317</v>
      </c>
      <c r="J493" s="6" t="s">
        <v>245</v>
      </c>
      <c r="K493" s="4">
        <v>1970</v>
      </c>
      <c r="L493" s="106" t="s">
        <v>168</v>
      </c>
      <c r="M493" s="25" t="s">
        <v>117</v>
      </c>
      <c r="N493" s="16">
        <v>4</v>
      </c>
      <c r="O493" s="17" t="s">
        <v>152</v>
      </c>
      <c r="P493" s="17">
        <v>487</v>
      </c>
      <c r="Q493" s="19">
        <v>487</v>
      </c>
      <c r="R493" s="27">
        <v>487</v>
      </c>
      <c r="S493" s="107" t="s">
        <v>152</v>
      </c>
      <c r="T493" s="108" t="s">
        <v>152</v>
      </c>
      <c r="U493" s="108" t="s">
        <v>152</v>
      </c>
      <c r="V493" s="108" t="s">
        <v>152</v>
      </c>
      <c r="W493" s="108" t="s">
        <v>152</v>
      </c>
      <c r="X493" s="108" t="s">
        <v>152</v>
      </c>
      <c r="Y493" s="108" t="s">
        <v>152</v>
      </c>
      <c r="Z493" s="108" t="s">
        <v>152</v>
      </c>
      <c r="AA493" s="108" t="s">
        <v>152</v>
      </c>
      <c r="AB493" s="108"/>
      <c r="AC493" s="108"/>
      <c r="AD493" s="109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9"/>
    </row>
    <row r="494" spans="1:55">
      <c r="A494" s="20">
        <v>492</v>
      </c>
      <c r="B494" s="18">
        <v>493</v>
      </c>
      <c r="C494" s="15">
        <v>1</v>
      </c>
      <c r="D494" s="18">
        <v>19</v>
      </c>
      <c r="E494" s="18">
        <v>19</v>
      </c>
      <c r="F494" s="15" t="s">
        <v>242</v>
      </c>
      <c r="G494" s="24">
        <v>20872</v>
      </c>
      <c r="H494" s="6" t="s">
        <v>804</v>
      </c>
      <c r="I494" s="6" t="s">
        <v>317</v>
      </c>
      <c r="J494" s="6" t="s">
        <v>245</v>
      </c>
      <c r="K494" s="4">
        <v>2002</v>
      </c>
      <c r="L494" s="106" t="s">
        <v>160</v>
      </c>
      <c r="M494" s="25" t="s">
        <v>117</v>
      </c>
      <c r="N494" s="16">
        <v>4</v>
      </c>
      <c r="O494" s="17">
        <v>336</v>
      </c>
      <c r="P494" s="17">
        <v>404</v>
      </c>
      <c r="Q494" s="19">
        <v>487</v>
      </c>
      <c r="R494" s="27">
        <v>370</v>
      </c>
      <c r="S494" s="107">
        <v>-64</v>
      </c>
      <c r="T494" s="108" t="s">
        <v>152</v>
      </c>
      <c r="U494" s="108" t="s">
        <v>152</v>
      </c>
      <c r="V494" s="108" t="s">
        <v>152</v>
      </c>
      <c r="W494" s="108">
        <v>21</v>
      </c>
      <c r="X494" s="108">
        <v>33</v>
      </c>
      <c r="Y494" s="108">
        <v>60</v>
      </c>
      <c r="Z494" s="108">
        <v>67</v>
      </c>
      <c r="AA494" s="108" t="s">
        <v>152</v>
      </c>
      <c r="AB494" s="108"/>
      <c r="AC494" s="108"/>
      <c r="AD494" s="109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9"/>
      <c r="BC494" s="5"/>
    </row>
    <row r="495" spans="1:55">
      <c r="A495" s="20">
        <v>493</v>
      </c>
      <c r="B495" s="18">
        <v>494</v>
      </c>
      <c r="C495" s="15">
        <v>1</v>
      </c>
      <c r="D495" s="18">
        <v>63</v>
      </c>
      <c r="E495" s="18">
        <v>63</v>
      </c>
      <c r="F495" s="15" t="s">
        <v>242</v>
      </c>
      <c r="G495" s="24">
        <v>19360</v>
      </c>
      <c r="H495" s="6" t="s">
        <v>805</v>
      </c>
      <c r="I495" s="6" t="s">
        <v>542</v>
      </c>
      <c r="J495" s="6" t="s">
        <v>245</v>
      </c>
      <c r="K495" s="4">
        <v>1964</v>
      </c>
      <c r="L495" s="106" t="s">
        <v>170</v>
      </c>
      <c r="M495" s="25" t="s">
        <v>117</v>
      </c>
      <c r="N495" s="16">
        <v>4</v>
      </c>
      <c r="O495" s="17">
        <v>537</v>
      </c>
      <c r="P495" s="17"/>
      <c r="Q495" s="19">
        <v>487</v>
      </c>
      <c r="R495" s="27">
        <v>537</v>
      </c>
      <c r="S495" s="107" t="s">
        <v>152</v>
      </c>
      <c r="T495" s="108" t="s">
        <v>152</v>
      </c>
      <c r="U495" s="108" t="s">
        <v>152</v>
      </c>
      <c r="V495" s="108">
        <v>-1</v>
      </c>
      <c r="W495" s="108" t="s">
        <v>152</v>
      </c>
      <c r="X495" s="108" t="s">
        <v>152</v>
      </c>
      <c r="Y495" s="108">
        <v>0</v>
      </c>
      <c r="Z495" s="108">
        <v>-49</v>
      </c>
      <c r="AA495" s="108" t="s">
        <v>152</v>
      </c>
      <c r="AB495" s="108"/>
      <c r="AC495" s="108"/>
      <c r="AD495" s="109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9"/>
      <c r="BC495" s="5"/>
    </row>
    <row r="496" spans="1:55">
      <c r="A496" s="20">
        <v>494</v>
      </c>
      <c r="B496" s="18">
        <v>495</v>
      </c>
      <c r="C496" s="15">
        <v>1</v>
      </c>
      <c r="D496" s="18">
        <v>64</v>
      </c>
      <c r="E496" s="18">
        <v>64</v>
      </c>
      <c r="F496" s="15" t="s">
        <v>242</v>
      </c>
      <c r="G496" s="24">
        <v>22014</v>
      </c>
      <c r="H496" s="6" t="s">
        <v>806</v>
      </c>
      <c r="I496" s="6" t="s">
        <v>289</v>
      </c>
      <c r="J496" s="6" t="s">
        <v>245</v>
      </c>
      <c r="K496" s="4">
        <v>1958</v>
      </c>
      <c r="L496" s="106" t="s">
        <v>170</v>
      </c>
      <c r="M496" s="25" t="s">
        <v>117</v>
      </c>
      <c r="N496" s="16">
        <v>4</v>
      </c>
      <c r="O496" s="17"/>
      <c r="P496" s="17"/>
      <c r="Q496" s="19">
        <v>487</v>
      </c>
      <c r="R496" s="27">
        <v>500</v>
      </c>
      <c r="S496" s="107" t="s">
        <v>152</v>
      </c>
      <c r="T496" s="108" t="s">
        <v>152</v>
      </c>
      <c r="U496" s="108">
        <v>-13</v>
      </c>
      <c r="V496" s="108" t="s">
        <v>152</v>
      </c>
      <c r="W496" s="108" t="s">
        <v>152</v>
      </c>
      <c r="X496" s="108" t="s">
        <v>152</v>
      </c>
      <c r="Y496" s="108" t="s">
        <v>152</v>
      </c>
      <c r="Z496" s="108" t="s">
        <v>152</v>
      </c>
      <c r="AA496" s="108" t="s">
        <v>152</v>
      </c>
      <c r="AB496" s="108"/>
      <c r="AC496" s="108"/>
      <c r="AD496" s="109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9"/>
      <c r="BC496" s="5"/>
    </row>
    <row r="497" spans="1:55">
      <c r="A497" s="20">
        <v>495</v>
      </c>
      <c r="B497" s="18">
        <v>496</v>
      </c>
      <c r="C497" s="15">
        <v>1</v>
      </c>
      <c r="D497" s="18">
        <v>49</v>
      </c>
      <c r="E497" s="18">
        <v>51</v>
      </c>
      <c r="F497" s="15">
        <v>2</v>
      </c>
      <c r="G497" s="24">
        <v>1320</v>
      </c>
      <c r="H497" s="6" t="s">
        <v>807</v>
      </c>
      <c r="I497" s="6" t="s">
        <v>516</v>
      </c>
      <c r="J497" s="6" t="s">
        <v>245</v>
      </c>
      <c r="K497" s="4">
        <v>1971</v>
      </c>
      <c r="L497" s="106" t="s">
        <v>168</v>
      </c>
      <c r="M497" s="25" t="s">
        <v>117</v>
      </c>
      <c r="N497" s="16">
        <v>4</v>
      </c>
      <c r="O497" s="17">
        <v>473</v>
      </c>
      <c r="P497" s="17">
        <v>500</v>
      </c>
      <c r="Q497" s="19">
        <v>486.5</v>
      </c>
      <c r="R497" s="27">
        <v>486.5</v>
      </c>
      <c r="S497" s="107" t="s">
        <v>152</v>
      </c>
      <c r="T497" s="108" t="s">
        <v>152</v>
      </c>
      <c r="U497" s="108" t="s">
        <v>152</v>
      </c>
      <c r="V497" s="108" t="s">
        <v>152</v>
      </c>
      <c r="W497" s="108" t="s">
        <v>152</v>
      </c>
      <c r="X497" s="108" t="s">
        <v>152</v>
      </c>
      <c r="Y497" s="108" t="s">
        <v>152</v>
      </c>
      <c r="Z497" s="108" t="s">
        <v>152</v>
      </c>
      <c r="AA497" s="108" t="s">
        <v>152</v>
      </c>
      <c r="AB497" s="108"/>
      <c r="AC497" s="108"/>
      <c r="AD497" s="109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9"/>
      <c r="BC497" s="5"/>
    </row>
    <row r="498" spans="1:55">
      <c r="A498" s="20">
        <v>496</v>
      </c>
      <c r="B498" s="18">
        <v>497</v>
      </c>
      <c r="C498" s="15">
        <v>1</v>
      </c>
      <c r="D498" s="18">
        <v>50</v>
      </c>
      <c r="E498" s="18">
        <v>52</v>
      </c>
      <c r="F498" s="15">
        <v>2</v>
      </c>
      <c r="G498" s="24">
        <v>19694</v>
      </c>
      <c r="H498" s="6" t="s">
        <v>808</v>
      </c>
      <c r="I498" s="6" t="s">
        <v>404</v>
      </c>
      <c r="J498" s="6" t="s">
        <v>245</v>
      </c>
      <c r="K498" s="4">
        <v>1971</v>
      </c>
      <c r="L498" s="106" t="s">
        <v>168</v>
      </c>
      <c r="M498" s="25" t="s">
        <v>117</v>
      </c>
      <c r="N498" s="16">
        <v>4</v>
      </c>
      <c r="O498" s="17">
        <v>518</v>
      </c>
      <c r="P498" s="17">
        <v>582</v>
      </c>
      <c r="Q498" s="19">
        <v>486</v>
      </c>
      <c r="R498" s="27">
        <v>550</v>
      </c>
      <c r="S498" s="107" t="s">
        <v>152</v>
      </c>
      <c r="T498" s="108" t="s">
        <v>152</v>
      </c>
      <c r="U498" s="108" t="s">
        <v>152</v>
      </c>
      <c r="V498" s="108" t="s">
        <v>152</v>
      </c>
      <c r="W498" s="108">
        <v>-64</v>
      </c>
      <c r="X498" s="108" t="s">
        <v>152</v>
      </c>
      <c r="Y498" s="108" t="s">
        <v>152</v>
      </c>
      <c r="Z498" s="108" t="s">
        <v>152</v>
      </c>
      <c r="AA498" s="108" t="s">
        <v>152</v>
      </c>
      <c r="AB498" s="108"/>
      <c r="AC498" s="108"/>
      <c r="AD498" s="109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9"/>
      <c r="BC498" s="5"/>
    </row>
    <row r="499" spans="1:55">
      <c r="A499" s="20">
        <v>497</v>
      </c>
      <c r="B499" s="18">
        <v>498</v>
      </c>
      <c r="C499" s="15">
        <v>1</v>
      </c>
      <c r="D499" s="18">
        <v>51</v>
      </c>
      <c r="E499" s="18">
        <v>53</v>
      </c>
      <c r="F499" s="15">
        <v>2</v>
      </c>
      <c r="G499" s="24">
        <v>20568</v>
      </c>
      <c r="H499" s="6" t="s">
        <v>809</v>
      </c>
      <c r="I499" s="6" t="s">
        <v>422</v>
      </c>
      <c r="J499" s="6" t="s">
        <v>245</v>
      </c>
      <c r="K499" s="4">
        <v>1973</v>
      </c>
      <c r="L499" s="106" t="s">
        <v>168</v>
      </c>
      <c r="M499" s="25" t="s">
        <v>117</v>
      </c>
      <c r="N499" s="16">
        <v>4</v>
      </c>
      <c r="O499" s="17" t="s">
        <v>152</v>
      </c>
      <c r="P499" s="17">
        <v>486</v>
      </c>
      <c r="Q499" s="19">
        <v>486</v>
      </c>
      <c r="R499" s="27">
        <v>486</v>
      </c>
      <c r="S499" s="107" t="s">
        <v>152</v>
      </c>
      <c r="T499" s="108" t="s">
        <v>152</v>
      </c>
      <c r="U499" s="108" t="s">
        <v>152</v>
      </c>
      <c r="V499" s="108" t="s">
        <v>152</v>
      </c>
      <c r="W499" s="108" t="s">
        <v>152</v>
      </c>
      <c r="X499" s="108" t="s">
        <v>152</v>
      </c>
      <c r="Y499" s="108" t="s">
        <v>152</v>
      </c>
      <c r="Z499" s="108" t="s">
        <v>152</v>
      </c>
      <c r="AA499" s="108" t="s">
        <v>152</v>
      </c>
      <c r="AB499" s="108"/>
      <c r="AC499" s="108"/>
      <c r="AD499" s="109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9"/>
      <c r="BC499" s="5"/>
    </row>
    <row r="500" spans="1:55">
      <c r="A500" s="20">
        <v>498</v>
      </c>
      <c r="B500" s="18">
        <v>499</v>
      </c>
      <c r="C500" s="15">
        <v>1</v>
      </c>
      <c r="D500" s="18">
        <v>52</v>
      </c>
      <c r="E500" s="18">
        <v>54</v>
      </c>
      <c r="F500" s="15">
        <v>2</v>
      </c>
      <c r="G500" s="24" t="s">
        <v>235</v>
      </c>
      <c r="H500" s="6" t="s">
        <v>810</v>
      </c>
      <c r="I500" s="6" t="s">
        <v>433</v>
      </c>
      <c r="J500" s="6" t="s">
        <v>287</v>
      </c>
      <c r="K500" s="4">
        <v>1971</v>
      </c>
      <c r="L500" s="106" t="s">
        <v>168</v>
      </c>
      <c r="M500" s="25" t="s">
        <v>117</v>
      </c>
      <c r="N500" s="16">
        <v>4</v>
      </c>
      <c r="O500" s="17"/>
      <c r="P500" s="17"/>
      <c r="Q500" s="19">
        <v>486</v>
      </c>
      <c r="R500" s="27">
        <v>500</v>
      </c>
      <c r="S500" s="107" t="s">
        <v>152</v>
      </c>
      <c r="T500" s="108" t="s">
        <v>152</v>
      </c>
      <c r="U500" s="108" t="s">
        <v>152</v>
      </c>
      <c r="V500" s="108" t="s">
        <v>152</v>
      </c>
      <c r="W500" s="108" t="s">
        <v>152</v>
      </c>
      <c r="X500" s="108" t="s">
        <v>152</v>
      </c>
      <c r="Y500" s="108">
        <v>-14</v>
      </c>
      <c r="Z500" s="108" t="s">
        <v>152</v>
      </c>
      <c r="AA500" s="108" t="s">
        <v>152</v>
      </c>
      <c r="AB500" s="108"/>
      <c r="AC500" s="108"/>
      <c r="AD500" s="109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9"/>
      <c r="BC500" s="5"/>
    </row>
    <row r="501" spans="1:55">
      <c r="A501" s="20">
        <v>499</v>
      </c>
      <c r="B501" s="18">
        <v>500</v>
      </c>
      <c r="C501" s="15">
        <v>1</v>
      </c>
      <c r="D501" s="18">
        <v>115</v>
      </c>
      <c r="E501" s="18">
        <v>114</v>
      </c>
      <c r="F501" s="15">
        <v>-1</v>
      </c>
      <c r="G501" s="24">
        <v>4451</v>
      </c>
      <c r="H501" s="6" t="s">
        <v>811</v>
      </c>
      <c r="I501" s="6" t="s">
        <v>492</v>
      </c>
      <c r="J501" s="6" t="s">
        <v>245</v>
      </c>
      <c r="K501" s="4">
        <v>1981</v>
      </c>
      <c r="L501" s="106" t="s">
        <v>166</v>
      </c>
      <c r="M501" s="25" t="s">
        <v>117</v>
      </c>
      <c r="N501" s="16">
        <v>4</v>
      </c>
      <c r="O501" s="17" t="s">
        <v>152</v>
      </c>
      <c r="P501" s="17">
        <v>485</v>
      </c>
      <c r="Q501" s="19">
        <v>485</v>
      </c>
      <c r="R501" s="27">
        <v>485</v>
      </c>
      <c r="S501" s="107" t="s">
        <v>152</v>
      </c>
      <c r="T501" s="108" t="s">
        <v>152</v>
      </c>
      <c r="U501" s="108" t="s">
        <v>152</v>
      </c>
      <c r="V501" s="108" t="s">
        <v>152</v>
      </c>
      <c r="W501" s="108" t="s">
        <v>152</v>
      </c>
      <c r="X501" s="108" t="s">
        <v>152</v>
      </c>
      <c r="Y501" s="108" t="s">
        <v>152</v>
      </c>
      <c r="Z501" s="108" t="s">
        <v>152</v>
      </c>
      <c r="AA501" s="108" t="s">
        <v>152</v>
      </c>
      <c r="AB501" s="108"/>
      <c r="AC501" s="108"/>
      <c r="AD501" s="109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X501" s="108"/>
      <c r="AY501" s="108"/>
      <c r="AZ501" s="108"/>
      <c r="BA501" s="108"/>
      <c r="BB501" s="109"/>
      <c r="BC501" s="5"/>
    </row>
    <row r="502" spans="1:55">
      <c r="A502" s="20">
        <v>500</v>
      </c>
      <c r="B502" s="18">
        <v>501</v>
      </c>
      <c r="C502" s="15">
        <v>1</v>
      </c>
      <c r="D502" s="18">
        <v>7</v>
      </c>
      <c r="E502" s="18">
        <v>7</v>
      </c>
      <c r="F502" s="15" t="s">
        <v>242</v>
      </c>
      <c r="G502" s="24" t="s">
        <v>48</v>
      </c>
      <c r="H502" s="6" t="s">
        <v>812</v>
      </c>
      <c r="I502" s="6" t="s">
        <v>369</v>
      </c>
      <c r="J502" s="6" t="s">
        <v>287</v>
      </c>
      <c r="K502" s="4">
        <v>2005</v>
      </c>
      <c r="L502" s="106" t="s">
        <v>158</v>
      </c>
      <c r="M502" s="25" t="s">
        <v>117</v>
      </c>
      <c r="N502" s="16">
        <v>4</v>
      </c>
      <c r="O502" s="17">
        <v>526</v>
      </c>
      <c r="P502" s="17"/>
      <c r="Q502" s="19">
        <v>485</v>
      </c>
      <c r="R502" s="27">
        <v>526</v>
      </c>
      <c r="S502" s="107" t="s">
        <v>152</v>
      </c>
      <c r="T502" s="108" t="s">
        <v>152</v>
      </c>
      <c r="U502" s="108" t="s">
        <v>152</v>
      </c>
      <c r="V502" s="108" t="s">
        <v>152</v>
      </c>
      <c r="W502" s="108" t="s">
        <v>152</v>
      </c>
      <c r="X502" s="108" t="s">
        <v>152</v>
      </c>
      <c r="Y502" s="108">
        <v>-41</v>
      </c>
      <c r="Z502" s="108" t="s">
        <v>152</v>
      </c>
      <c r="AA502" s="108" t="s">
        <v>152</v>
      </c>
      <c r="AB502" s="108"/>
      <c r="AC502" s="108"/>
      <c r="AD502" s="109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  <c r="AX502" s="108"/>
      <c r="AY502" s="108"/>
      <c r="AZ502" s="108"/>
      <c r="BA502" s="108"/>
      <c r="BB502" s="109"/>
      <c r="BC502" s="5"/>
    </row>
    <row r="503" spans="1:55">
      <c r="A503" s="20">
        <v>501</v>
      </c>
      <c r="B503" s="18">
        <v>503</v>
      </c>
      <c r="C503" s="15">
        <v>2</v>
      </c>
      <c r="D503" s="18">
        <v>20</v>
      </c>
      <c r="E503" s="18">
        <v>20</v>
      </c>
      <c r="F503" s="15" t="s">
        <v>242</v>
      </c>
      <c r="G503" s="24">
        <v>9947</v>
      </c>
      <c r="H503" s="6" t="s">
        <v>813</v>
      </c>
      <c r="I503" s="6" t="s">
        <v>330</v>
      </c>
      <c r="J503" s="6" t="s">
        <v>245</v>
      </c>
      <c r="K503" s="4">
        <v>2001</v>
      </c>
      <c r="L503" s="106" t="s">
        <v>161</v>
      </c>
      <c r="M503" s="25" t="s">
        <v>120</v>
      </c>
      <c r="N503" s="16">
        <v>4</v>
      </c>
      <c r="O503" s="17">
        <v>409</v>
      </c>
      <c r="P503" s="17">
        <v>557</v>
      </c>
      <c r="Q503" s="19">
        <v>483</v>
      </c>
      <c r="R503" s="27">
        <v>483</v>
      </c>
      <c r="S503" s="107" t="s">
        <v>152</v>
      </c>
      <c r="T503" s="108" t="s">
        <v>152</v>
      </c>
      <c r="U503" s="108" t="s">
        <v>152</v>
      </c>
      <c r="V503" s="108" t="s">
        <v>152</v>
      </c>
      <c r="W503" s="108" t="s">
        <v>152</v>
      </c>
      <c r="X503" s="108" t="s">
        <v>152</v>
      </c>
      <c r="Y503" s="108" t="s">
        <v>152</v>
      </c>
      <c r="Z503" s="108" t="s">
        <v>152</v>
      </c>
      <c r="AA503" s="108" t="s">
        <v>152</v>
      </c>
      <c r="AB503" s="108"/>
      <c r="AC503" s="108"/>
      <c r="AD503" s="109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X503" s="108"/>
      <c r="AY503" s="108"/>
      <c r="AZ503" s="108"/>
      <c r="BA503" s="108"/>
      <c r="BB503" s="109"/>
      <c r="BC503" s="5"/>
    </row>
    <row r="504" spans="1:55">
      <c r="A504" s="20">
        <v>502</v>
      </c>
      <c r="B504" s="18">
        <v>504</v>
      </c>
      <c r="C504" s="15">
        <v>2</v>
      </c>
      <c r="D504" s="18">
        <v>20</v>
      </c>
      <c r="E504" s="18">
        <v>20</v>
      </c>
      <c r="F504" s="15" t="s">
        <v>242</v>
      </c>
      <c r="G504" s="24">
        <v>20801</v>
      </c>
      <c r="H504" s="6" t="s">
        <v>814</v>
      </c>
      <c r="I504" s="6" t="s">
        <v>274</v>
      </c>
      <c r="J504" s="6" t="s">
        <v>245</v>
      </c>
      <c r="K504" s="4">
        <v>2002</v>
      </c>
      <c r="L504" s="106" t="s">
        <v>160</v>
      </c>
      <c r="M504" s="25" t="s">
        <v>117</v>
      </c>
      <c r="N504" s="16">
        <v>4</v>
      </c>
      <c r="O504" s="17">
        <v>482</v>
      </c>
      <c r="P504" s="17"/>
      <c r="Q504" s="19">
        <v>482</v>
      </c>
      <c r="R504" s="27">
        <v>482</v>
      </c>
      <c r="S504" s="107" t="s">
        <v>152</v>
      </c>
      <c r="T504" s="108" t="s">
        <v>152</v>
      </c>
      <c r="U504" s="108" t="s">
        <v>152</v>
      </c>
      <c r="V504" s="108" t="s">
        <v>152</v>
      </c>
      <c r="W504" s="108" t="s">
        <v>152</v>
      </c>
      <c r="X504" s="108" t="s">
        <v>152</v>
      </c>
      <c r="Y504" s="108" t="s">
        <v>152</v>
      </c>
      <c r="Z504" s="108" t="s">
        <v>152</v>
      </c>
      <c r="AA504" s="108" t="s">
        <v>152</v>
      </c>
      <c r="AB504" s="108"/>
      <c r="AC504" s="108"/>
      <c r="AD504" s="109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X504" s="108"/>
      <c r="AY504" s="108"/>
      <c r="AZ504" s="108"/>
      <c r="BA504" s="108"/>
      <c r="BB504" s="109"/>
      <c r="BC504" s="5"/>
    </row>
    <row r="505" spans="1:55">
      <c r="A505" s="20">
        <v>503</v>
      </c>
      <c r="B505" s="18">
        <v>505</v>
      </c>
      <c r="C505" s="15">
        <v>2</v>
      </c>
      <c r="D505" s="18">
        <v>65</v>
      </c>
      <c r="E505" s="18">
        <v>66</v>
      </c>
      <c r="F505" s="15">
        <v>1</v>
      </c>
      <c r="G505" s="24">
        <v>23232</v>
      </c>
      <c r="H505" s="6" t="s">
        <v>815</v>
      </c>
      <c r="I505" s="6" t="s">
        <v>520</v>
      </c>
      <c r="J505" s="6" t="s">
        <v>245</v>
      </c>
      <c r="K505" s="4">
        <v>1958</v>
      </c>
      <c r="L505" s="106" t="s">
        <v>170</v>
      </c>
      <c r="M505" s="25" t="s">
        <v>117</v>
      </c>
      <c r="N505" s="16">
        <v>4</v>
      </c>
      <c r="O505" s="17">
        <v>483</v>
      </c>
      <c r="P505" s="17">
        <v>451</v>
      </c>
      <c r="Q505" s="19">
        <v>479</v>
      </c>
      <c r="R505" s="27">
        <v>467</v>
      </c>
      <c r="S505" s="107" t="s">
        <v>152</v>
      </c>
      <c r="T505" s="108" t="s">
        <v>152</v>
      </c>
      <c r="U505" s="108" t="s">
        <v>152</v>
      </c>
      <c r="V505" s="108" t="s">
        <v>152</v>
      </c>
      <c r="W505" s="108">
        <v>-7</v>
      </c>
      <c r="X505" s="108" t="s">
        <v>152</v>
      </c>
      <c r="Y505" s="108">
        <v>19</v>
      </c>
      <c r="Z505" s="108" t="s">
        <v>152</v>
      </c>
      <c r="AA505" s="108" t="s">
        <v>152</v>
      </c>
      <c r="AB505" s="108"/>
      <c r="AC505" s="108"/>
      <c r="AD505" s="109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X505" s="108"/>
      <c r="AY505" s="108"/>
      <c r="AZ505" s="108"/>
      <c r="BA505" s="108"/>
      <c r="BB505" s="109"/>
    </row>
    <row r="506" spans="1:55">
      <c r="A506" s="20">
        <v>504</v>
      </c>
      <c r="B506" s="18">
        <v>506</v>
      </c>
      <c r="C506" s="15">
        <v>2</v>
      </c>
      <c r="D506" s="18">
        <v>26</v>
      </c>
      <c r="E506" s="18">
        <v>26</v>
      </c>
      <c r="F506" s="15" t="s">
        <v>242</v>
      </c>
      <c r="G506" s="24">
        <v>18454</v>
      </c>
      <c r="H506" s="6" t="s">
        <v>816</v>
      </c>
      <c r="I506" s="6" t="s">
        <v>277</v>
      </c>
      <c r="J506" s="6" t="s">
        <v>245</v>
      </c>
      <c r="K506" s="4">
        <v>1957</v>
      </c>
      <c r="L506" s="106" t="s">
        <v>174</v>
      </c>
      <c r="M506" s="25" t="s">
        <v>117</v>
      </c>
      <c r="N506" s="16">
        <v>4</v>
      </c>
      <c r="O506" s="17">
        <v>529</v>
      </c>
      <c r="P506" s="17">
        <v>431</v>
      </c>
      <c r="Q506" s="19">
        <v>479</v>
      </c>
      <c r="R506" s="27">
        <v>480</v>
      </c>
      <c r="S506" s="107" t="s">
        <v>152</v>
      </c>
      <c r="T506" s="108" t="s">
        <v>152</v>
      </c>
      <c r="U506" s="108" t="s">
        <v>152</v>
      </c>
      <c r="V506" s="108">
        <v>-13</v>
      </c>
      <c r="W506" s="108">
        <v>5</v>
      </c>
      <c r="X506" s="108" t="s">
        <v>152</v>
      </c>
      <c r="Y506" s="108">
        <v>6</v>
      </c>
      <c r="Z506" s="108">
        <v>1</v>
      </c>
      <c r="AA506" s="108" t="s">
        <v>152</v>
      </c>
      <c r="AB506" s="108"/>
      <c r="AC506" s="108"/>
      <c r="AD506" s="109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  <c r="BB506" s="109"/>
      <c r="BC506" s="5"/>
    </row>
    <row r="507" spans="1:55">
      <c r="A507" s="20">
        <v>505</v>
      </c>
      <c r="B507" s="18">
        <v>507</v>
      </c>
      <c r="C507" s="15">
        <v>2</v>
      </c>
      <c r="D507" s="18">
        <v>12</v>
      </c>
      <c r="E507" s="18">
        <v>12</v>
      </c>
      <c r="F507" s="15" t="s">
        <v>242</v>
      </c>
      <c r="G507" s="24">
        <v>61</v>
      </c>
      <c r="H507" s="6" t="s">
        <v>817</v>
      </c>
      <c r="I507" s="6" t="s">
        <v>516</v>
      </c>
      <c r="J507" s="6" t="s">
        <v>245</v>
      </c>
      <c r="K507" s="4">
        <v>1941</v>
      </c>
      <c r="L507" s="106" t="s">
        <v>172</v>
      </c>
      <c r="M507" s="25" t="s">
        <v>117</v>
      </c>
      <c r="N507" s="16">
        <v>4</v>
      </c>
      <c r="O507" s="17">
        <v>556</v>
      </c>
      <c r="P507" s="17"/>
      <c r="Q507" s="19">
        <v>479</v>
      </c>
      <c r="R507" s="27">
        <v>556</v>
      </c>
      <c r="S507" s="107" t="s">
        <v>152</v>
      </c>
      <c r="T507" s="108" t="s">
        <v>152</v>
      </c>
      <c r="U507" s="108">
        <v>-77</v>
      </c>
      <c r="V507" s="108" t="s">
        <v>152</v>
      </c>
      <c r="W507" s="108" t="s">
        <v>152</v>
      </c>
      <c r="X507" s="108" t="s">
        <v>152</v>
      </c>
      <c r="Y507" s="108" t="s">
        <v>152</v>
      </c>
      <c r="Z507" s="108" t="s">
        <v>152</v>
      </c>
      <c r="AA507" s="108" t="s">
        <v>152</v>
      </c>
      <c r="AB507" s="108"/>
      <c r="AC507" s="108"/>
      <c r="AD507" s="109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  <c r="BB507" s="109"/>
      <c r="BC507" s="5"/>
    </row>
    <row r="508" spans="1:55">
      <c r="A508" s="20">
        <v>506</v>
      </c>
      <c r="B508" s="18">
        <v>508</v>
      </c>
      <c r="C508" s="15">
        <v>2</v>
      </c>
      <c r="D508" s="18">
        <v>116</v>
      </c>
      <c r="E508" s="18">
        <v>115</v>
      </c>
      <c r="F508" s="15">
        <v>-1</v>
      </c>
      <c r="G508" s="24">
        <v>50539</v>
      </c>
      <c r="H508" s="6" t="s">
        <v>818</v>
      </c>
      <c r="I508" s="6" t="s">
        <v>274</v>
      </c>
      <c r="J508" s="6" t="s">
        <v>245</v>
      </c>
      <c r="K508" s="4">
        <v>1979</v>
      </c>
      <c r="L508" s="106" t="s">
        <v>166</v>
      </c>
      <c r="M508" s="25" t="s">
        <v>117</v>
      </c>
      <c r="N508" s="16">
        <v>4</v>
      </c>
      <c r="O508" s="17">
        <v>341</v>
      </c>
      <c r="P508" s="17">
        <v>616</v>
      </c>
      <c r="Q508" s="19">
        <v>478.5</v>
      </c>
      <c r="R508" s="27">
        <v>478.5</v>
      </c>
      <c r="S508" s="107" t="s">
        <v>152</v>
      </c>
      <c r="T508" s="108" t="s">
        <v>152</v>
      </c>
      <c r="U508" s="108" t="s">
        <v>152</v>
      </c>
      <c r="V508" s="108" t="s">
        <v>152</v>
      </c>
      <c r="W508" s="108" t="s">
        <v>152</v>
      </c>
      <c r="X508" s="108" t="s">
        <v>152</v>
      </c>
      <c r="Y508" s="108" t="s">
        <v>152</v>
      </c>
      <c r="Z508" s="108" t="s">
        <v>152</v>
      </c>
      <c r="AA508" s="108" t="s">
        <v>152</v>
      </c>
      <c r="AB508" s="108"/>
      <c r="AC508" s="108"/>
      <c r="AD508" s="109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X508" s="108"/>
      <c r="AY508" s="108"/>
      <c r="AZ508" s="108"/>
      <c r="BA508" s="108"/>
      <c r="BB508" s="109"/>
      <c r="BC508" s="5"/>
    </row>
    <row r="509" spans="1:55">
      <c r="A509" s="20">
        <v>507</v>
      </c>
      <c r="B509" s="18">
        <v>510</v>
      </c>
      <c r="C509" s="15">
        <v>3</v>
      </c>
      <c r="D509" s="18">
        <v>21</v>
      </c>
      <c r="E509" s="18">
        <v>21</v>
      </c>
      <c r="F509" s="15" t="s">
        <v>242</v>
      </c>
      <c r="G509" s="24">
        <v>20842</v>
      </c>
      <c r="H509" s="6" t="s">
        <v>819</v>
      </c>
      <c r="I509" s="6" t="s">
        <v>274</v>
      </c>
      <c r="J509" s="6" t="s">
        <v>245</v>
      </c>
      <c r="K509" s="4">
        <v>2003</v>
      </c>
      <c r="L509" s="106" t="s">
        <v>160</v>
      </c>
      <c r="M509" s="25" t="s">
        <v>117</v>
      </c>
      <c r="N509" s="16">
        <v>4</v>
      </c>
      <c r="O509" s="17">
        <v>462</v>
      </c>
      <c r="P509" s="17">
        <v>500</v>
      </c>
      <c r="Q509" s="19">
        <v>477</v>
      </c>
      <c r="R509" s="27">
        <v>481</v>
      </c>
      <c r="S509" s="107" t="s">
        <v>152</v>
      </c>
      <c r="T509" s="108">
        <v>-33</v>
      </c>
      <c r="U509" s="108">
        <v>29</v>
      </c>
      <c r="V509" s="108" t="s">
        <v>152</v>
      </c>
      <c r="W509" s="108" t="s">
        <v>152</v>
      </c>
      <c r="X509" s="108" t="s">
        <v>152</v>
      </c>
      <c r="Y509" s="108" t="s">
        <v>152</v>
      </c>
      <c r="Z509" s="108" t="s">
        <v>152</v>
      </c>
      <c r="AA509" s="108" t="s">
        <v>152</v>
      </c>
      <c r="AB509" s="108"/>
      <c r="AC509" s="108"/>
      <c r="AD509" s="109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  <c r="BB509" s="109"/>
      <c r="BC509" s="5"/>
    </row>
    <row r="510" spans="1:55">
      <c r="A510" s="20">
        <v>508</v>
      </c>
      <c r="B510" s="18">
        <v>511</v>
      </c>
      <c r="C510" s="15">
        <v>3</v>
      </c>
      <c r="D510" s="18">
        <v>9</v>
      </c>
      <c r="E510" s="18">
        <v>9</v>
      </c>
      <c r="F510" s="15" t="s">
        <v>242</v>
      </c>
      <c r="G510" s="24">
        <v>18159</v>
      </c>
      <c r="H510" s="6" t="s">
        <v>820</v>
      </c>
      <c r="I510" s="6" t="s">
        <v>274</v>
      </c>
      <c r="J510" s="6" t="s">
        <v>245</v>
      </c>
      <c r="K510" s="4">
        <v>2002</v>
      </c>
      <c r="L510" s="106" t="s">
        <v>159</v>
      </c>
      <c r="M510" s="25" t="s">
        <v>120</v>
      </c>
      <c r="N510" s="16">
        <v>4</v>
      </c>
      <c r="O510" s="17">
        <v>440</v>
      </c>
      <c r="P510" s="17">
        <v>519</v>
      </c>
      <c r="Q510" s="19">
        <v>476.5</v>
      </c>
      <c r="R510" s="27">
        <v>479.5</v>
      </c>
      <c r="S510" s="107" t="s">
        <v>152</v>
      </c>
      <c r="T510" s="108">
        <v>-3</v>
      </c>
      <c r="U510" s="108" t="s">
        <v>152</v>
      </c>
      <c r="V510" s="108" t="s">
        <v>152</v>
      </c>
      <c r="W510" s="108" t="s">
        <v>152</v>
      </c>
      <c r="X510" s="108" t="s">
        <v>152</v>
      </c>
      <c r="Y510" s="108" t="s">
        <v>152</v>
      </c>
      <c r="Z510" s="108" t="s">
        <v>152</v>
      </c>
      <c r="AA510" s="108" t="s">
        <v>152</v>
      </c>
      <c r="AB510" s="108"/>
      <c r="AC510" s="108"/>
      <c r="AD510" s="109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X510" s="108"/>
      <c r="AY510" s="108"/>
      <c r="AZ510" s="108"/>
      <c r="BA510" s="108"/>
      <c r="BB510" s="109"/>
      <c r="BC510" s="5"/>
    </row>
    <row r="511" spans="1:55">
      <c r="A511" s="20">
        <v>509</v>
      </c>
      <c r="B511" s="18">
        <v>512</v>
      </c>
      <c r="C511" s="15">
        <v>3</v>
      </c>
      <c r="D511" s="18">
        <v>57</v>
      </c>
      <c r="E511" s="18">
        <v>57</v>
      </c>
      <c r="F511" s="15" t="s">
        <v>242</v>
      </c>
      <c r="G511" s="24">
        <v>16993</v>
      </c>
      <c r="H511" s="6" t="s">
        <v>821</v>
      </c>
      <c r="I511" s="6" t="s">
        <v>317</v>
      </c>
      <c r="J511" s="6" t="s">
        <v>245</v>
      </c>
      <c r="K511" s="4">
        <v>2000</v>
      </c>
      <c r="L511" s="106" t="s">
        <v>162</v>
      </c>
      <c r="M511" s="25" t="s">
        <v>117</v>
      </c>
      <c r="N511" s="16">
        <v>4</v>
      </c>
      <c r="O511" s="17" t="s">
        <v>152</v>
      </c>
      <c r="P511" s="17">
        <v>476</v>
      </c>
      <c r="Q511" s="19">
        <v>476</v>
      </c>
      <c r="R511" s="27">
        <v>476</v>
      </c>
      <c r="S511" s="107" t="s">
        <v>152</v>
      </c>
      <c r="T511" s="108" t="s">
        <v>152</v>
      </c>
      <c r="U511" s="108" t="s">
        <v>152</v>
      </c>
      <c r="V511" s="108" t="s">
        <v>152</v>
      </c>
      <c r="W511" s="108" t="s">
        <v>152</v>
      </c>
      <c r="X511" s="108" t="s">
        <v>152</v>
      </c>
      <c r="Y511" s="108" t="s">
        <v>152</v>
      </c>
      <c r="Z511" s="108" t="s">
        <v>152</v>
      </c>
      <c r="AA511" s="108" t="s">
        <v>152</v>
      </c>
      <c r="AB511" s="108"/>
      <c r="AC511" s="108"/>
      <c r="AD511" s="109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X511" s="108"/>
      <c r="AY511" s="108"/>
      <c r="AZ511" s="108"/>
      <c r="BA511" s="108"/>
      <c r="BB511" s="109"/>
      <c r="BC511" s="5"/>
    </row>
    <row r="512" spans="1:55">
      <c r="A512" s="20">
        <v>510</v>
      </c>
      <c r="B512" s="18">
        <v>502</v>
      </c>
      <c r="C512" s="15">
        <v>-8</v>
      </c>
      <c r="D512" s="18">
        <v>66</v>
      </c>
      <c r="E512" s="18">
        <v>65</v>
      </c>
      <c r="F512" s="15">
        <v>-1</v>
      </c>
      <c r="G512" s="24">
        <v>17231</v>
      </c>
      <c r="H512" s="6" t="s">
        <v>822</v>
      </c>
      <c r="I512" s="6" t="s">
        <v>616</v>
      </c>
      <c r="J512" s="6" t="s">
        <v>245</v>
      </c>
      <c r="K512" s="4">
        <v>1962</v>
      </c>
      <c r="L512" s="106" t="s">
        <v>170</v>
      </c>
      <c r="M512" s="25" t="s">
        <v>117</v>
      </c>
      <c r="N512" s="16">
        <v>4</v>
      </c>
      <c r="O512" s="17">
        <v>485</v>
      </c>
      <c r="P512" s="17"/>
      <c r="Q512" s="19">
        <v>476</v>
      </c>
      <c r="R512" s="27">
        <v>485</v>
      </c>
      <c r="S512" s="107" t="s">
        <v>152</v>
      </c>
      <c r="T512" s="108" t="s">
        <v>152</v>
      </c>
      <c r="U512" s="108" t="s">
        <v>152</v>
      </c>
      <c r="V512" s="108" t="s">
        <v>152</v>
      </c>
      <c r="W512" s="108" t="s">
        <v>152</v>
      </c>
      <c r="X512" s="108" t="s">
        <v>152</v>
      </c>
      <c r="Y512" s="108" t="s">
        <v>152</v>
      </c>
      <c r="Z512" s="108" t="s">
        <v>152</v>
      </c>
      <c r="AA512" s="108">
        <v>-9</v>
      </c>
      <c r="AB512" s="108"/>
      <c r="AC512" s="108"/>
      <c r="AD512" s="109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  <c r="AX512" s="108"/>
      <c r="AY512" s="108"/>
      <c r="AZ512" s="108"/>
      <c r="BA512" s="108"/>
      <c r="BB512" s="109"/>
      <c r="BC512" s="5"/>
    </row>
    <row r="513" spans="1:55">
      <c r="A513" s="20">
        <v>511</v>
      </c>
      <c r="B513" s="18">
        <v>513</v>
      </c>
      <c r="C513" s="15">
        <v>2</v>
      </c>
      <c r="D513" s="18">
        <v>67</v>
      </c>
      <c r="E513" s="18">
        <v>67</v>
      </c>
      <c r="F513" s="15" t="s">
        <v>242</v>
      </c>
      <c r="G513" s="24">
        <v>6137</v>
      </c>
      <c r="H513" s="6" t="s">
        <v>823</v>
      </c>
      <c r="I513" s="6" t="s">
        <v>381</v>
      </c>
      <c r="J513" s="6" t="s">
        <v>245</v>
      </c>
      <c r="K513" s="4">
        <v>1961</v>
      </c>
      <c r="L513" s="106" t="s">
        <v>170</v>
      </c>
      <c r="M513" s="25" t="s">
        <v>117</v>
      </c>
      <c r="N513" s="16">
        <v>4</v>
      </c>
      <c r="O513" s="17">
        <v>521</v>
      </c>
      <c r="P513" s="17"/>
      <c r="Q513" s="19">
        <v>476</v>
      </c>
      <c r="R513" s="27">
        <v>521</v>
      </c>
      <c r="S513" s="107" t="s">
        <v>152</v>
      </c>
      <c r="T513" s="108" t="s">
        <v>152</v>
      </c>
      <c r="U513" s="108" t="s">
        <v>152</v>
      </c>
      <c r="V513" s="108" t="s">
        <v>152</v>
      </c>
      <c r="W513" s="108">
        <v>-1</v>
      </c>
      <c r="X513" s="108">
        <v>-44</v>
      </c>
      <c r="Y513" s="108" t="s">
        <v>152</v>
      </c>
      <c r="Z513" s="108" t="s">
        <v>152</v>
      </c>
      <c r="AA513" s="108" t="s">
        <v>152</v>
      </c>
      <c r="AB513" s="108"/>
      <c r="AC513" s="108"/>
      <c r="AD513" s="109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Y513" s="108"/>
      <c r="AZ513" s="108"/>
      <c r="BA513" s="108"/>
      <c r="BB513" s="109"/>
      <c r="BC513" s="5"/>
    </row>
    <row r="514" spans="1:55">
      <c r="A514" s="20">
        <v>512</v>
      </c>
      <c r="B514" s="18">
        <v>515</v>
      </c>
      <c r="C514" s="15">
        <v>3</v>
      </c>
      <c r="D514" s="18">
        <v>53</v>
      </c>
      <c r="E514" s="18">
        <v>55</v>
      </c>
      <c r="F514" s="15">
        <v>2</v>
      </c>
      <c r="G514" s="24">
        <v>17395</v>
      </c>
      <c r="H514" s="6" t="s">
        <v>824</v>
      </c>
      <c r="I514" s="6" t="s">
        <v>585</v>
      </c>
      <c r="J514" s="6" t="s">
        <v>245</v>
      </c>
      <c r="K514" s="4">
        <v>1975</v>
      </c>
      <c r="L514" s="106" t="s">
        <v>168</v>
      </c>
      <c r="M514" s="25" t="s">
        <v>117</v>
      </c>
      <c r="N514" s="16">
        <v>4</v>
      </c>
      <c r="O514" s="17" t="s">
        <v>152</v>
      </c>
      <c r="P514" s="17">
        <v>426</v>
      </c>
      <c r="Q514" s="19">
        <v>474</v>
      </c>
      <c r="R514" s="27">
        <v>426</v>
      </c>
      <c r="S514" s="107" t="s">
        <v>152</v>
      </c>
      <c r="T514" s="108" t="s">
        <v>152</v>
      </c>
      <c r="U514" s="108" t="s">
        <v>152</v>
      </c>
      <c r="V514" s="108" t="s">
        <v>152</v>
      </c>
      <c r="W514" s="108" t="s">
        <v>152</v>
      </c>
      <c r="X514" s="108">
        <v>3</v>
      </c>
      <c r="Y514" s="108">
        <v>20</v>
      </c>
      <c r="Z514" s="108">
        <v>25</v>
      </c>
      <c r="AA514" s="108" t="s">
        <v>152</v>
      </c>
      <c r="AB514" s="108"/>
      <c r="AC514" s="108"/>
      <c r="AD514" s="109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X514" s="108"/>
      <c r="AY514" s="108"/>
      <c r="AZ514" s="108"/>
      <c r="BA514" s="108"/>
      <c r="BB514" s="109"/>
      <c r="BC514" s="5"/>
    </row>
    <row r="515" spans="1:55">
      <c r="A515" s="20">
        <v>513</v>
      </c>
      <c r="B515" s="18">
        <v>475</v>
      </c>
      <c r="C515" s="15">
        <v>-38</v>
      </c>
      <c r="D515" s="18">
        <v>54</v>
      </c>
      <c r="E515" s="18">
        <v>47</v>
      </c>
      <c r="F515" s="15">
        <v>-7</v>
      </c>
      <c r="G515" s="24">
        <v>1306</v>
      </c>
      <c r="H515" s="6" t="s">
        <v>825</v>
      </c>
      <c r="I515" s="6" t="s">
        <v>513</v>
      </c>
      <c r="J515" s="6" t="s">
        <v>245</v>
      </c>
      <c r="K515" s="4">
        <v>1971</v>
      </c>
      <c r="L515" s="106" t="s">
        <v>168</v>
      </c>
      <c r="M515" s="25" t="s">
        <v>117</v>
      </c>
      <c r="N515" s="16">
        <v>4</v>
      </c>
      <c r="O515" s="17">
        <v>395</v>
      </c>
      <c r="P515" s="17">
        <v>597</v>
      </c>
      <c r="Q515" s="19">
        <v>473</v>
      </c>
      <c r="R515" s="27">
        <v>496</v>
      </c>
      <c r="S515" s="107" t="s">
        <v>152</v>
      </c>
      <c r="T515" s="108" t="s">
        <v>152</v>
      </c>
      <c r="U515" s="108" t="s">
        <v>152</v>
      </c>
      <c r="V515" s="108" t="s">
        <v>152</v>
      </c>
      <c r="W515" s="108" t="s">
        <v>152</v>
      </c>
      <c r="X515" s="108" t="s">
        <v>152</v>
      </c>
      <c r="Y515" s="108" t="s">
        <v>152</v>
      </c>
      <c r="Z515" s="108" t="s">
        <v>152</v>
      </c>
      <c r="AA515" s="108">
        <v>-23</v>
      </c>
      <c r="AB515" s="108"/>
      <c r="AC515" s="108"/>
      <c r="AD515" s="109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X515" s="108"/>
      <c r="AY515" s="108"/>
      <c r="AZ515" s="108"/>
      <c r="BA515" s="108"/>
      <c r="BB515" s="109"/>
      <c r="BC515" s="5"/>
    </row>
    <row r="516" spans="1:55">
      <c r="A516" s="20">
        <v>514</v>
      </c>
      <c r="B516" s="18">
        <v>516</v>
      </c>
      <c r="C516" s="15">
        <v>2</v>
      </c>
      <c r="D516" s="18">
        <v>3</v>
      </c>
      <c r="E516" s="18">
        <v>4</v>
      </c>
      <c r="F516" s="15">
        <v>1</v>
      </c>
      <c r="G516" s="24">
        <v>6666</v>
      </c>
      <c r="H516" s="6" t="s">
        <v>826</v>
      </c>
      <c r="I516" s="6" t="s">
        <v>447</v>
      </c>
      <c r="J516" s="6" t="s">
        <v>245</v>
      </c>
      <c r="K516" s="4">
        <v>1958</v>
      </c>
      <c r="L516" s="106" t="s">
        <v>169</v>
      </c>
      <c r="M516" s="25" t="s">
        <v>120</v>
      </c>
      <c r="N516" s="16">
        <v>4</v>
      </c>
      <c r="O516" s="17">
        <v>473</v>
      </c>
      <c r="P516" s="17"/>
      <c r="Q516" s="19">
        <v>473</v>
      </c>
      <c r="R516" s="27">
        <v>473</v>
      </c>
      <c r="S516" s="107" t="s">
        <v>152</v>
      </c>
      <c r="T516" s="108" t="s">
        <v>152</v>
      </c>
      <c r="U516" s="108" t="s">
        <v>152</v>
      </c>
      <c r="V516" s="108" t="s">
        <v>152</v>
      </c>
      <c r="W516" s="108" t="s">
        <v>152</v>
      </c>
      <c r="X516" s="108" t="s">
        <v>152</v>
      </c>
      <c r="Y516" s="108" t="s">
        <v>152</v>
      </c>
      <c r="Z516" s="108" t="s">
        <v>152</v>
      </c>
      <c r="AA516" s="108" t="s">
        <v>152</v>
      </c>
      <c r="AB516" s="108"/>
      <c r="AC516" s="108"/>
      <c r="AD516" s="109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X516" s="108"/>
      <c r="AY516" s="108"/>
      <c r="AZ516" s="108"/>
      <c r="BA516" s="108"/>
      <c r="BB516" s="109"/>
      <c r="BC516" s="5"/>
    </row>
    <row r="517" spans="1:55">
      <c r="A517" s="20">
        <v>515</v>
      </c>
      <c r="B517" s="18">
        <v>509</v>
      </c>
      <c r="C517" s="15">
        <v>-6</v>
      </c>
      <c r="D517" s="18">
        <v>4</v>
      </c>
      <c r="E517" s="18">
        <v>3</v>
      </c>
      <c r="F517" s="15">
        <v>-1</v>
      </c>
      <c r="G517" s="24">
        <v>5675</v>
      </c>
      <c r="H517" s="6" t="s">
        <v>827</v>
      </c>
      <c r="I517" s="6" t="s">
        <v>385</v>
      </c>
      <c r="J517" s="6" t="s">
        <v>245</v>
      </c>
      <c r="K517" s="4">
        <v>1967</v>
      </c>
      <c r="L517" s="106" t="s">
        <v>169</v>
      </c>
      <c r="M517" s="25" t="s">
        <v>120</v>
      </c>
      <c r="N517" s="16">
        <v>4</v>
      </c>
      <c r="O517" s="17">
        <v>464</v>
      </c>
      <c r="P517" s="17">
        <v>495</v>
      </c>
      <c r="Q517" s="19">
        <v>471.5</v>
      </c>
      <c r="R517" s="27">
        <v>479.5</v>
      </c>
      <c r="S517" s="107">
        <v>-34</v>
      </c>
      <c r="T517" s="108">
        <v>-20</v>
      </c>
      <c r="U517" s="108">
        <v>3</v>
      </c>
      <c r="V517" s="108">
        <v>-18</v>
      </c>
      <c r="W517" s="108">
        <v>68</v>
      </c>
      <c r="X517" s="108" t="s">
        <v>152</v>
      </c>
      <c r="Y517" s="108" t="s">
        <v>152</v>
      </c>
      <c r="Z517" s="108" t="s">
        <v>152</v>
      </c>
      <c r="AA517" s="108">
        <v>-7</v>
      </c>
      <c r="AB517" s="108"/>
      <c r="AC517" s="108"/>
      <c r="AD517" s="109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X517" s="108"/>
      <c r="AY517" s="108"/>
      <c r="AZ517" s="108"/>
      <c r="BA517" s="108"/>
      <c r="BB517" s="109"/>
    </row>
    <row r="518" spans="1:55">
      <c r="A518" s="20">
        <v>516</v>
      </c>
      <c r="B518" s="18">
        <v>517</v>
      </c>
      <c r="C518" s="15">
        <v>1</v>
      </c>
      <c r="D518" s="18">
        <v>66</v>
      </c>
      <c r="E518" s="18">
        <v>66</v>
      </c>
      <c r="F518" s="15" t="s">
        <v>242</v>
      </c>
      <c r="G518" s="24">
        <v>50110</v>
      </c>
      <c r="H518" s="6" t="s">
        <v>828</v>
      </c>
      <c r="I518" s="6" t="s">
        <v>277</v>
      </c>
      <c r="J518" s="6" t="s">
        <v>245</v>
      </c>
      <c r="K518" s="4">
        <v>1998</v>
      </c>
      <c r="L518" s="106" t="s">
        <v>164</v>
      </c>
      <c r="M518" s="25" t="s">
        <v>117</v>
      </c>
      <c r="N518" s="16">
        <v>4</v>
      </c>
      <c r="O518" s="17" t="s">
        <v>152</v>
      </c>
      <c r="P518" s="17">
        <v>471</v>
      </c>
      <c r="Q518" s="19">
        <v>471</v>
      </c>
      <c r="R518" s="27">
        <v>471</v>
      </c>
      <c r="S518" s="107" t="s">
        <v>152</v>
      </c>
      <c r="T518" s="108" t="s">
        <v>152</v>
      </c>
      <c r="U518" s="108" t="s">
        <v>152</v>
      </c>
      <c r="V518" s="108" t="s">
        <v>152</v>
      </c>
      <c r="W518" s="108" t="s">
        <v>152</v>
      </c>
      <c r="X518" s="108" t="s">
        <v>152</v>
      </c>
      <c r="Y518" s="108" t="s">
        <v>152</v>
      </c>
      <c r="Z518" s="108" t="s">
        <v>152</v>
      </c>
      <c r="AA518" s="108" t="s">
        <v>152</v>
      </c>
      <c r="AB518" s="108"/>
      <c r="AC518" s="108"/>
      <c r="AD518" s="109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08"/>
      <c r="AZ518" s="108"/>
      <c r="BA518" s="108"/>
      <c r="BB518" s="109"/>
      <c r="BC518" s="5"/>
    </row>
    <row r="519" spans="1:55">
      <c r="A519" s="20">
        <v>517</v>
      </c>
      <c r="B519" s="18">
        <v>518</v>
      </c>
      <c r="C519" s="15">
        <v>1</v>
      </c>
      <c r="D519" s="18">
        <v>55</v>
      </c>
      <c r="E519" s="18">
        <v>56</v>
      </c>
      <c r="F519" s="15">
        <v>1</v>
      </c>
      <c r="G519" s="24">
        <v>7823</v>
      </c>
      <c r="H519" s="6" t="s">
        <v>829</v>
      </c>
      <c r="I519" s="6" t="s">
        <v>319</v>
      </c>
      <c r="J519" s="6" t="s">
        <v>245</v>
      </c>
      <c r="K519" s="4">
        <v>1970</v>
      </c>
      <c r="L519" s="106" t="s">
        <v>168</v>
      </c>
      <c r="M519" s="25" t="s">
        <v>117</v>
      </c>
      <c r="N519" s="16">
        <v>4</v>
      </c>
      <c r="O519" s="17">
        <v>505</v>
      </c>
      <c r="P519" s="17">
        <v>437</v>
      </c>
      <c r="Q519" s="19">
        <v>471</v>
      </c>
      <c r="R519" s="27">
        <v>471</v>
      </c>
      <c r="S519" s="107" t="s">
        <v>152</v>
      </c>
      <c r="T519" s="108" t="s">
        <v>152</v>
      </c>
      <c r="U519" s="108" t="s">
        <v>152</v>
      </c>
      <c r="V519" s="108" t="s">
        <v>152</v>
      </c>
      <c r="W519" s="108" t="s">
        <v>152</v>
      </c>
      <c r="X519" s="108" t="s">
        <v>152</v>
      </c>
      <c r="Y519" s="108" t="s">
        <v>152</v>
      </c>
      <c r="Z519" s="108" t="s">
        <v>152</v>
      </c>
      <c r="AA519" s="108" t="s">
        <v>152</v>
      </c>
      <c r="AB519" s="108"/>
      <c r="AC519" s="108"/>
      <c r="AD519" s="109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08"/>
      <c r="AZ519" s="108"/>
      <c r="BA519" s="108"/>
      <c r="BB519" s="109"/>
      <c r="BC519" s="5"/>
    </row>
    <row r="520" spans="1:55">
      <c r="A520" s="20">
        <v>518</v>
      </c>
      <c r="B520" s="18">
        <v>519</v>
      </c>
      <c r="C520" s="15">
        <v>1</v>
      </c>
      <c r="D520" s="18">
        <v>56</v>
      </c>
      <c r="E520" s="18">
        <v>57</v>
      </c>
      <c r="F520" s="15">
        <v>1</v>
      </c>
      <c r="G520" s="24">
        <v>17182</v>
      </c>
      <c r="H520" s="6" t="s">
        <v>830</v>
      </c>
      <c r="I520" s="6" t="s">
        <v>253</v>
      </c>
      <c r="J520" s="6" t="s">
        <v>245</v>
      </c>
      <c r="K520" s="4">
        <v>1974</v>
      </c>
      <c r="L520" s="106" t="s">
        <v>168</v>
      </c>
      <c r="M520" s="25" t="s">
        <v>117</v>
      </c>
      <c r="N520" s="16">
        <v>4</v>
      </c>
      <c r="O520" s="17">
        <v>468</v>
      </c>
      <c r="P520" s="17"/>
      <c r="Q520" s="19">
        <v>468</v>
      </c>
      <c r="R520" s="27">
        <v>468</v>
      </c>
      <c r="S520" s="107" t="s">
        <v>152</v>
      </c>
      <c r="T520" s="108" t="s">
        <v>152</v>
      </c>
      <c r="U520" s="108" t="s">
        <v>152</v>
      </c>
      <c r="V520" s="108" t="s">
        <v>152</v>
      </c>
      <c r="W520" s="108" t="s">
        <v>152</v>
      </c>
      <c r="X520" s="108" t="s">
        <v>152</v>
      </c>
      <c r="Y520" s="108" t="s">
        <v>152</v>
      </c>
      <c r="Z520" s="108" t="s">
        <v>152</v>
      </c>
      <c r="AA520" s="108" t="s">
        <v>152</v>
      </c>
      <c r="AB520" s="108"/>
      <c r="AC520" s="108"/>
      <c r="AD520" s="109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  <c r="BB520" s="109"/>
      <c r="BC520" s="5"/>
    </row>
    <row r="521" spans="1:55">
      <c r="A521" s="20">
        <v>519</v>
      </c>
      <c r="B521" s="18">
        <v>520</v>
      </c>
      <c r="C521" s="15">
        <v>1</v>
      </c>
      <c r="D521" s="18">
        <v>13</v>
      </c>
      <c r="E521" s="18">
        <v>13</v>
      </c>
      <c r="F521" s="15" t="s">
        <v>242</v>
      </c>
      <c r="G521" s="24">
        <v>30</v>
      </c>
      <c r="H521" s="6" t="s">
        <v>831</v>
      </c>
      <c r="I521" s="6" t="s">
        <v>516</v>
      </c>
      <c r="J521" s="6" t="s">
        <v>245</v>
      </c>
      <c r="K521" s="4">
        <v>1936</v>
      </c>
      <c r="L521" s="106" t="s">
        <v>172</v>
      </c>
      <c r="M521" s="25" t="s">
        <v>117</v>
      </c>
      <c r="N521" s="16">
        <v>4</v>
      </c>
      <c r="O521" s="17">
        <v>467</v>
      </c>
      <c r="P521" s="17"/>
      <c r="Q521" s="19">
        <v>467</v>
      </c>
      <c r="R521" s="27">
        <v>467</v>
      </c>
      <c r="S521" s="107" t="s">
        <v>152</v>
      </c>
      <c r="T521" s="108" t="s">
        <v>152</v>
      </c>
      <c r="U521" s="108" t="s">
        <v>152</v>
      </c>
      <c r="V521" s="108" t="s">
        <v>152</v>
      </c>
      <c r="W521" s="108" t="s">
        <v>152</v>
      </c>
      <c r="X521" s="108" t="s">
        <v>152</v>
      </c>
      <c r="Y521" s="108" t="s">
        <v>152</v>
      </c>
      <c r="Z521" s="108" t="s">
        <v>152</v>
      </c>
      <c r="AA521" s="108" t="s">
        <v>152</v>
      </c>
      <c r="AB521" s="108"/>
      <c r="AC521" s="108"/>
      <c r="AD521" s="109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08"/>
      <c r="AZ521" s="108"/>
      <c r="BA521" s="108"/>
      <c r="BB521" s="109"/>
    </row>
    <row r="522" spans="1:55">
      <c r="A522" s="20">
        <v>520</v>
      </c>
      <c r="B522" s="18">
        <v>521</v>
      </c>
      <c r="C522" s="15">
        <v>1</v>
      </c>
      <c r="D522" s="18">
        <v>67</v>
      </c>
      <c r="E522" s="18">
        <v>67</v>
      </c>
      <c r="F522" s="15" t="s">
        <v>242</v>
      </c>
      <c r="G522" s="24">
        <v>17166</v>
      </c>
      <c r="H522" s="6" t="s">
        <v>832</v>
      </c>
      <c r="I522" s="6" t="s">
        <v>248</v>
      </c>
      <c r="J522" s="6" t="s">
        <v>245</v>
      </c>
      <c r="K522" s="4">
        <v>1997</v>
      </c>
      <c r="L522" s="106" t="s">
        <v>164</v>
      </c>
      <c r="M522" s="25" t="s">
        <v>117</v>
      </c>
      <c r="N522" s="16">
        <v>4</v>
      </c>
      <c r="O522" s="17">
        <v>445</v>
      </c>
      <c r="P522" s="17">
        <v>487</v>
      </c>
      <c r="Q522" s="19">
        <v>466</v>
      </c>
      <c r="R522" s="27">
        <v>466</v>
      </c>
      <c r="S522" s="107" t="s">
        <v>152</v>
      </c>
      <c r="T522" s="108" t="s">
        <v>152</v>
      </c>
      <c r="U522" s="108" t="s">
        <v>152</v>
      </c>
      <c r="V522" s="108" t="s">
        <v>152</v>
      </c>
      <c r="W522" s="108" t="s">
        <v>152</v>
      </c>
      <c r="X522" s="108" t="s">
        <v>152</v>
      </c>
      <c r="Y522" s="108" t="s">
        <v>152</v>
      </c>
      <c r="Z522" s="108" t="s">
        <v>152</v>
      </c>
      <c r="AA522" s="108" t="s">
        <v>152</v>
      </c>
      <c r="AB522" s="108"/>
      <c r="AC522" s="108"/>
      <c r="AD522" s="109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08"/>
      <c r="AZ522" s="108"/>
      <c r="BA522" s="108"/>
      <c r="BB522" s="109"/>
      <c r="BC522" s="5"/>
    </row>
    <row r="523" spans="1:55">
      <c r="A523" s="20">
        <v>521</v>
      </c>
      <c r="B523" s="18">
        <v>523</v>
      </c>
      <c r="C523" s="15">
        <v>2</v>
      </c>
      <c r="D523" s="18">
        <v>10</v>
      </c>
      <c r="E523" s="18">
        <v>10</v>
      </c>
      <c r="F523" s="15" t="s">
        <v>242</v>
      </c>
      <c r="G523" s="24">
        <v>18410</v>
      </c>
      <c r="H523" s="6" t="s">
        <v>833</v>
      </c>
      <c r="I523" s="6" t="s">
        <v>289</v>
      </c>
      <c r="J523" s="6" t="s">
        <v>245</v>
      </c>
      <c r="K523" s="4">
        <v>2002</v>
      </c>
      <c r="L523" s="106" t="s">
        <v>159</v>
      </c>
      <c r="M523" s="25" t="s">
        <v>120</v>
      </c>
      <c r="N523" s="16">
        <v>4</v>
      </c>
      <c r="O523" s="17">
        <v>389</v>
      </c>
      <c r="P523" s="17">
        <v>527</v>
      </c>
      <c r="Q523" s="19">
        <v>464</v>
      </c>
      <c r="R523" s="27">
        <v>458</v>
      </c>
      <c r="S523" s="107">
        <v>-30</v>
      </c>
      <c r="T523" s="108">
        <v>-12</v>
      </c>
      <c r="U523" s="108">
        <v>14</v>
      </c>
      <c r="V523" s="108">
        <v>34</v>
      </c>
      <c r="W523" s="108" t="s">
        <v>152</v>
      </c>
      <c r="X523" s="108" t="s">
        <v>152</v>
      </c>
      <c r="Y523" s="108" t="s">
        <v>152</v>
      </c>
      <c r="Z523" s="108" t="s">
        <v>152</v>
      </c>
      <c r="AA523" s="108" t="s">
        <v>152</v>
      </c>
      <c r="AB523" s="108"/>
      <c r="AC523" s="108"/>
      <c r="AD523" s="109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  <c r="BB523" s="109"/>
      <c r="BC523" s="5"/>
    </row>
    <row r="524" spans="1:55">
      <c r="A524" s="20">
        <v>522</v>
      </c>
      <c r="B524" s="18">
        <v>524</v>
      </c>
      <c r="C524" s="15">
        <v>2</v>
      </c>
      <c r="D524" s="18">
        <v>117</v>
      </c>
      <c r="E524" s="18">
        <v>117</v>
      </c>
      <c r="F524" s="15" t="s">
        <v>242</v>
      </c>
      <c r="G524" s="24">
        <v>50229</v>
      </c>
      <c r="H524" s="6" t="s">
        <v>834</v>
      </c>
      <c r="I524" s="6" t="s">
        <v>616</v>
      </c>
      <c r="J524" s="6" t="s">
        <v>245</v>
      </c>
      <c r="K524" s="4">
        <v>1981</v>
      </c>
      <c r="L524" s="106" t="s">
        <v>166</v>
      </c>
      <c r="M524" s="25" t="s">
        <v>117</v>
      </c>
      <c r="N524" s="16">
        <v>4</v>
      </c>
      <c r="O524" s="17" t="s">
        <v>152</v>
      </c>
      <c r="P524" s="17">
        <v>463</v>
      </c>
      <c r="Q524" s="19">
        <v>463</v>
      </c>
      <c r="R524" s="27">
        <v>463</v>
      </c>
      <c r="S524" s="107" t="s">
        <v>152</v>
      </c>
      <c r="T524" s="108" t="s">
        <v>152</v>
      </c>
      <c r="U524" s="108" t="s">
        <v>152</v>
      </c>
      <c r="V524" s="108" t="s">
        <v>152</v>
      </c>
      <c r="W524" s="108" t="s">
        <v>152</v>
      </c>
      <c r="X524" s="108" t="s">
        <v>152</v>
      </c>
      <c r="Y524" s="108" t="s">
        <v>152</v>
      </c>
      <c r="Z524" s="108" t="s">
        <v>152</v>
      </c>
      <c r="AA524" s="108" t="s">
        <v>152</v>
      </c>
      <c r="AB524" s="108"/>
      <c r="AC524" s="108"/>
      <c r="AD524" s="109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08"/>
      <c r="AZ524" s="108"/>
      <c r="BA524" s="108"/>
      <c r="BB524" s="109"/>
      <c r="BC524" s="5"/>
    </row>
    <row r="525" spans="1:55">
      <c r="A525" s="20">
        <v>523</v>
      </c>
      <c r="B525" s="18">
        <v>530</v>
      </c>
      <c r="C525" s="15">
        <v>7</v>
      </c>
      <c r="D525" s="18">
        <v>5</v>
      </c>
      <c r="E525" s="18">
        <v>5</v>
      </c>
      <c r="F525" s="15" t="s">
        <v>242</v>
      </c>
      <c r="G525" s="24">
        <v>9139</v>
      </c>
      <c r="H525" s="6" t="s">
        <v>835</v>
      </c>
      <c r="I525" s="6" t="s">
        <v>385</v>
      </c>
      <c r="J525" s="6" t="s">
        <v>245</v>
      </c>
      <c r="K525" s="4">
        <v>1958</v>
      </c>
      <c r="L525" s="106" t="s">
        <v>169</v>
      </c>
      <c r="M525" s="25" t="s">
        <v>120</v>
      </c>
      <c r="N525" s="16">
        <v>4</v>
      </c>
      <c r="O525" s="17">
        <v>565</v>
      </c>
      <c r="P525" s="17">
        <v>482</v>
      </c>
      <c r="Q525" s="19">
        <v>460.5</v>
      </c>
      <c r="R525" s="27">
        <v>523.5</v>
      </c>
      <c r="S525" s="107">
        <v>-16</v>
      </c>
      <c r="T525" s="108" t="s">
        <v>152</v>
      </c>
      <c r="U525" s="108">
        <v>3</v>
      </c>
      <c r="V525" s="108" t="s">
        <v>152</v>
      </c>
      <c r="W525" s="108">
        <v>-36</v>
      </c>
      <c r="X525" s="108" t="s">
        <v>152</v>
      </c>
      <c r="Y525" s="108" t="s">
        <v>152</v>
      </c>
      <c r="Z525" s="108">
        <v>-15</v>
      </c>
      <c r="AA525" s="108">
        <v>1</v>
      </c>
      <c r="AB525" s="108"/>
      <c r="AC525" s="108"/>
      <c r="AD525" s="109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08"/>
      <c r="AZ525" s="108"/>
      <c r="BA525" s="108"/>
      <c r="BB525" s="109"/>
      <c r="BC525" s="5"/>
    </row>
    <row r="526" spans="1:55">
      <c r="A526" s="20">
        <v>524</v>
      </c>
      <c r="B526" s="18">
        <v>522</v>
      </c>
      <c r="C526" s="15">
        <v>-2</v>
      </c>
      <c r="D526" s="18">
        <v>57</v>
      </c>
      <c r="E526" s="18">
        <v>58</v>
      </c>
      <c r="F526" s="15">
        <v>1</v>
      </c>
      <c r="G526" s="24">
        <v>10060</v>
      </c>
      <c r="H526" s="6" t="s">
        <v>836</v>
      </c>
      <c r="I526" s="6" t="s">
        <v>319</v>
      </c>
      <c r="J526" s="6" t="s">
        <v>245</v>
      </c>
      <c r="K526" s="4">
        <v>1972</v>
      </c>
      <c r="L526" s="106" t="s">
        <v>168</v>
      </c>
      <c r="M526" s="25" t="s">
        <v>117</v>
      </c>
      <c r="N526" s="16">
        <v>4</v>
      </c>
      <c r="O526" s="17">
        <v>458</v>
      </c>
      <c r="P526" s="17">
        <v>552</v>
      </c>
      <c r="Q526" s="19">
        <v>460</v>
      </c>
      <c r="R526" s="27">
        <v>505</v>
      </c>
      <c r="S526" s="107">
        <v>-29</v>
      </c>
      <c r="T526" s="108" t="s">
        <v>152</v>
      </c>
      <c r="U526" s="108" t="s">
        <v>152</v>
      </c>
      <c r="V526" s="108" t="s">
        <v>152</v>
      </c>
      <c r="W526" s="108">
        <v>-11</v>
      </c>
      <c r="X526" s="108" t="s">
        <v>152</v>
      </c>
      <c r="Y526" s="108" t="s">
        <v>152</v>
      </c>
      <c r="Z526" s="108" t="s">
        <v>152</v>
      </c>
      <c r="AA526" s="108">
        <v>-5</v>
      </c>
      <c r="AB526" s="108"/>
      <c r="AC526" s="108"/>
      <c r="AD526" s="109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08"/>
      <c r="AZ526" s="108"/>
      <c r="BA526" s="108"/>
      <c r="BB526" s="109"/>
      <c r="BC526" s="5"/>
    </row>
    <row r="527" spans="1:55">
      <c r="A527" s="20">
        <v>525</v>
      </c>
      <c r="B527" s="18">
        <v>526</v>
      </c>
      <c r="C527" s="15">
        <v>1</v>
      </c>
      <c r="D527" s="18">
        <v>22</v>
      </c>
      <c r="E527" s="18">
        <v>22</v>
      </c>
      <c r="F527" s="15" t="s">
        <v>242</v>
      </c>
      <c r="G527" s="24">
        <v>22015</v>
      </c>
      <c r="H527" s="6" t="s">
        <v>837</v>
      </c>
      <c r="I527" s="6" t="s">
        <v>410</v>
      </c>
      <c r="J527" s="6" t="s">
        <v>245</v>
      </c>
      <c r="K527" s="4">
        <v>2003</v>
      </c>
      <c r="L527" s="106" t="s">
        <v>160</v>
      </c>
      <c r="M527" s="25" t="s">
        <v>117</v>
      </c>
      <c r="N527" s="16">
        <v>4</v>
      </c>
      <c r="O527" s="17">
        <v>399</v>
      </c>
      <c r="P527" s="17">
        <v>521</v>
      </c>
      <c r="Q527" s="19">
        <v>460</v>
      </c>
      <c r="R527" s="27">
        <v>460</v>
      </c>
      <c r="S527" s="107" t="s">
        <v>152</v>
      </c>
      <c r="T527" s="108" t="s">
        <v>152</v>
      </c>
      <c r="U527" s="108" t="s">
        <v>152</v>
      </c>
      <c r="V527" s="108" t="s">
        <v>152</v>
      </c>
      <c r="W527" s="108" t="s">
        <v>152</v>
      </c>
      <c r="X527" s="108" t="s">
        <v>152</v>
      </c>
      <c r="Y527" s="108" t="s">
        <v>152</v>
      </c>
      <c r="Z527" s="108" t="s">
        <v>152</v>
      </c>
      <c r="AA527" s="108" t="s">
        <v>152</v>
      </c>
      <c r="AB527" s="108"/>
      <c r="AC527" s="108"/>
      <c r="AD527" s="109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  <c r="BB527" s="109"/>
      <c r="BC527" s="5"/>
    </row>
    <row r="528" spans="1:55">
      <c r="A528" s="20">
        <v>526</v>
      </c>
      <c r="B528" s="18">
        <v>527</v>
      </c>
      <c r="C528" s="15">
        <v>1</v>
      </c>
      <c r="D528" s="18">
        <v>58</v>
      </c>
      <c r="E528" s="18">
        <v>59</v>
      </c>
      <c r="F528" s="15">
        <v>1</v>
      </c>
      <c r="G528" s="24">
        <v>7824</v>
      </c>
      <c r="H528" s="6" t="s">
        <v>838</v>
      </c>
      <c r="I528" s="6" t="s">
        <v>319</v>
      </c>
      <c r="J528" s="6" t="s">
        <v>245</v>
      </c>
      <c r="K528" s="4">
        <v>1975</v>
      </c>
      <c r="L528" s="106" t="s">
        <v>168</v>
      </c>
      <c r="M528" s="25" t="s">
        <v>117</v>
      </c>
      <c r="N528" s="16">
        <v>4</v>
      </c>
      <c r="O528" s="17">
        <v>460</v>
      </c>
      <c r="P528" s="17"/>
      <c r="Q528" s="19">
        <v>460</v>
      </c>
      <c r="R528" s="27">
        <v>460</v>
      </c>
      <c r="S528" s="107" t="s">
        <v>152</v>
      </c>
      <c r="T528" s="108" t="s">
        <v>152</v>
      </c>
      <c r="U528" s="108" t="s">
        <v>152</v>
      </c>
      <c r="V528" s="108" t="s">
        <v>152</v>
      </c>
      <c r="W528" s="108" t="s">
        <v>152</v>
      </c>
      <c r="X528" s="108" t="s">
        <v>152</v>
      </c>
      <c r="Y528" s="108" t="s">
        <v>152</v>
      </c>
      <c r="Z528" s="108" t="s">
        <v>152</v>
      </c>
      <c r="AA528" s="108" t="s">
        <v>152</v>
      </c>
      <c r="AB528" s="108"/>
      <c r="AC528" s="108"/>
      <c r="AD528" s="109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08"/>
      <c r="AZ528" s="108"/>
      <c r="BA528" s="108"/>
      <c r="BB528" s="109"/>
      <c r="BC528" s="5"/>
    </row>
    <row r="529" spans="1:55">
      <c r="A529" s="20">
        <v>527</v>
      </c>
      <c r="B529" s="18">
        <v>528</v>
      </c>
      <c r="C529" s="15">
        <v>1</v>
      </c>
      <c r="D529" s="18">
        <v>59</v>
      </c>
      <c r="E529" s="18">
        <v>60</v>
      </c>
      <c r="F529" s="15">
        <v>1</v>
      </c>
      <c r="G529" s="24">
        <v>19700</v>
      </c>
      <c r="H529" s="6" t="s">
        <v>839</v>
      </c>
      <c r="I529" s="6" t="s">
        <v>404</v>
      </c>
      <c r="J529" s="6" t="s">
        <v>245</v>
      </c>
      <c r="K529" s="4">
        <v>1973</v>
      </c>
      <c r="L529" s="106" t="s">
        <v>168</v>
      </c>
      <c r="M529" s="25" t="s">
        <v>117</v>
      </c>
      <c r="N529" s="16">
        <v>4</v>
      </c>
      <c r="O529" s="17">
        <v>460</v>
      </c>
      <c r="P529" s="17"/>
      <c r="Q529" s="19">
        <v>460</v>
      </c>
      <c r="R529" s="27">
        <v>460</v>
      </c>
      <c r="S529" s="107" t="s">
        <v>152</v>
      </c>
      <c r="T529" s="108" t="s">
        <v>152</v>
      </c>
      <c r="U529" s="108" t="s">
        <v>152</v>
      </c>
      <c r="V529" s="108" t="s">
        <v>152</v>
      </c>
      <c r="W529" s="108" t="s">
        <v>152</v>
      </c>
      <c r="X529" s="108" t="s">
        <v>152</v>
      </c>
      <c r="Y529" s="108" t="s">
        <v>152</v>
      </c>
      <c r="Z529" s="108" t="s">
        <v>152</v>
      </c>
      <c r="AA529" s="108" t="s">
        <v>152</v>
      </c>
      <c r="AB529" s="108"/>
      <c r="AC529" s="108"/>
      <c r="AD529" s="109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08"/>
      <c r="AZ529" s="108"/>
      <c r="BA529" s="108"/>
      <c r="BB529" s="109"/>
      <c r="BC529" s="5"/>
    </row>
    <row r="530" spans="1:55">
      <c r="A530" s="20">
        <v>528</v>
      </c>
      <c r="B530" s="18">
        <v>529</v>
      </c>
      <c r="C530" s="15">
        <v>1</v>
      </c>
      <c r="D530" s="18">
        <v>58</v>
      </c>
      <c r="E530" s="18">
        <v>58</v>
      </c>
      <c r="F530" s="15" t="s">
        <v>242</v>
      </c>
      <c r="G530" s="24" t="s">
        <v>69</v>
      </c>
      <c r="H530" s="6" t="s">
        <v>840</v>
      </c>
      <c r="I530" s="6" t="s">
        <v>286</v>
      </c>
      <c r="J530" s="6" t="s">
        <v>287</v>
      </c>
      <c r="K530" s="4">
        <v>2001</v>
      </c>
      <c r="L530" s="106" t="s">
        <v>162</v>
      </c>
      <c r="M530" s="25" t="s">
        <v>117</v>
      </c>
      <c r="N530" s="16">
        <v>4</v>
      </c>
      <c r="O530" s="17">
        <v>460</v>
      </c>
      <c r="P530" s="17"/>
      <c r="Q530" s="19">
        <v>460</v>
      </c>
      <c r="R530" s="27">
        <v>460</v>
      </c>
      <c r="S530" s="107" t="s">
        <v>152</v>
      </c>
      <c r="T530" s="108" t="s">
        <v>152</v>
      </c>
      <c r="U530" s="108" t="s">
        <v>152</v>
      </c>
      <c r="V530" s="108" t="s">
        <v>152</v>
      </c>
      <c r="W530" s="108" t="s">
        <v>152</v>
      </c>
      <c r="X530" s="108" t="s">
        <v>152</v>
      </c>
      <c r="Y530" s="108" t="s">
        <v>152</v>
      </c>
      <c r="Z530" s="108" t="s">
        <v>152</v>
      </c>
      <c r="AA530" s="108" t="s">
        <v>152</v>
      </c>
      <c r="AB530" s="108"/>
      <c r="AC530" s="108"/>
      <c r="AD530" s="109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  <c r="BB530" s="109"/>
      <c r="BC530" s="5"/>
    </row>
    <row r="531" spans="1:55">
      <c r="A531" s="20">
        <v>529</v>
      </c>
      <c r="B531" s="18">
        <v>531</v>
      </c>
      <c r="C531" s="15">
        <v>2</v>
      </c>
      <c r="D531" s="18">
        <v>68</v>
      </c>
      <c r="E531" s="18">
        <v>68</v>
      </c>
      <c r="F531" s="15" t="s">
        <v>242</v>
      </c>
      <c r="G531" s="24">
        <v>18514</v>
      </c>
      <c r="H531" s="6" t="s">
        <v>841</v>
      </c>
      <c r="I531" s="6" t="s">
        <v>501</v>
      </c>
      <c r="J531" s="6" t="s">
        <v>245</v>
      </c>
      <c r="K531" s="4">
        <v>1965</v>
      </c>
      <c r="L531" s="106" t="s">
        <v>170</v>
      </c>
      <c r="M531" s="25" t="s">
        <v>117</v>
      </c>
      <c r="N531" s="16">
        <v>4</v>
      </c>
      <c r="O531" s="17">
        <v>459</v>
      </c>
      <c r="P531" s="17">
        <v>460</v>
      </c>
      <c r="Q531" s="19">
        <v>459.5</v>
      </c>
      <c r="R531" s="27">
        <v>459.5</v>
      </c>
      <c r="S531" s="107" t="s">
        <v>152</v>
      </c>
      <c r="T531" s="108" t="s">
        <v>152</v>
      </c>
      <c r="U531" s="108" t="s">
        <v>152</v>
      </c>
      <c r="V531" s="108" t="s">
        <v>152</v>
      </c>
      <c r="W531" s="108" t="s">
        <v>152</v>
      </c>
      <c r="X531" s="108" t="s">
        <v>152</v>
      </c>
      <c r="Y531" s="108" t="s">
        <v>152</v>
      </c>
      <c r="Z531" s="108" t="s">
        <v>152</v>
      </c>
      <c r="AA531" s="108" t="s">
        <v>152</v>
      </c>
      <c r="AB531" s="108"/>
      <c r="AC531" s="108"/>
      <c r="AD531" s="109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08"/>
      <c r="AZ531" s="108"/>
      <c r="BA531" s="108"/>
      <c r="BB531" s="109"/>
      <c r="BC531" s="5"/>
    </row>
    <row r="532" spans="1:55">
      <c r="A532" s="20">
        <v>530</v>
      </c>
      <c r="B532" s="18">
        <v>532</v>
      </c>
      <c r="C532" s="15">
        <v>2</v>
      </c>
      <c r="D532" s="18">
        <v>59</v>
      </c>
      <c r="E532" s="18">
        <v>59</v>
      </c>
      <c r="F532" s="15" t="s">
        <v>242</v>
      </c>
      <c r="G532" s="24">
        <v>50025</v>
      </c>
      <c r="H532" s="6" t="s">
        <v>842</v>
      </c>
      <c r="I532" s="6" t="s">
        <v>347</v>
      </c>
      <c r="J532" s="6" t="s">
        <v>245</v>
      </c>
      <c r="K532" s="4">
        <v>2001</v>
      </c>
      <c r="L532" s="106" t="s">
        <v>162</v>
      </c>
      <c r="M532" s="25" t="s">
        <v>117</v>
      </c>
      <c r="N532" s="16">
        <v>4</v>
      </c>
      <c r="O532" s="17">
        <v>389</v>
      </c>
      <c r="P532" s="17">
        <v>529</v>
      </c>
      <c r="Q532" s="19">
        <v>459</v>
      </c>
      <c r="R532" s="27">
        <v>459</v>
      </c>
      <c r="S532" s="107" t="s">
        <v>152</v>
      </c>
      <c r="T532" s="108" t="s">
        <v>152</v>
      </c>
      <c r="U532" s="108" t="s">
        <v>152</v>
      </c>
      <c r="V532" s="108" t="s">
        <v>152</v>
      </c>
      <c r="W532" s="108" t="s">
        <v>152</v>
      </c>
      <c r="X532" s="108" t="s">
        <v>152</v>
      </c>
      <c r="Y532" s="108" t="s">
        <v>152</v>
      </c>
      <c r="Z532" s="108" t="s">
        <v>152</v>
      </c>
      <c r="AA532" s="108" t="s">
        <v>152</v>
      </c>
      <c r="AB532" s="108"/>
      <c r="AC532" s="108"/>
      <c r="AD532" s="109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  <c r="BB532" s="109"/>
      <c r="BC532" s="5"/>
    </row>
    <row r="533" spans="1:55">
      <c r="A533" s="20">
        <v>531</v>
      </c>
      <c r="B533" s="18">
        <v>533</v>
      </c>
      <c r="C533" s="15">
        <v>2</v>
      </c>
      <c r="D533" s="18">
        <v>60</v>
      </c>
      <c r="E533" s="18">
        <v>61</v>
      </c>
      <c r="F533" s="15">
        <v>1</v>
      </c>
      <c r="G533" s="24">
        <v>20877</v>
      </c>
      <c r="H533" s="6" t="s">
        <v>843</v>
      </c>
      <c r="I533" s="6" t="s">
        <v>447</v>
      </c>
      <c r="J533" s="6" t="s">
        <v>245</v>
      </c>
      <c r="K533" s="4">
        <v>1973</v>
      </c>
      <c r="L533" s="106" t="s">
        <v>168</v>
      </c>
      <c r="M533" s="25" t="s">
        <v>117</v>
      </c>
      <c r="N533" s="16">
        <v>4</v>
      </c>
      <c r="O533" s="17">
        <v>454</v>
      </c>
      <c r="P533" s="17">
        <v>480</v>
      </c>
      <c r="Q533" s="19">
        <v>459</v>
      </c>
      <c r="R533" s="27">
        <v>467</v>
      </c>
      <c r="S533" s="107" t="s">
        <v>152</v>
      </c>
      <c r="T533" s="108">
        <v>-8</v>
      </c>
      <c r="U533" s="108" t="s">
        <v>152</v>
      </c>
      <c r="V533" s="108" t="s">
        <v>152</v>
      </c>
      <c r="W533" s="108" t="s">
        <v>152</v>
      </c>
      <c r="X533" s="108" t="s">
        <v>152</v>
      </c>
      <c r="Y533" s="108" t="s">
        <v>152</v>
      </c>
      <c r="Z533" s="108" t="s">
        <v>152</v>
      </c>
      <c r="AA533" s="108" t="s">
        <v>152</v>
      </c>
      <c r="AB533" s="108"/>
      <c r="AC533" s="108"/>
      <c r="AD533" s="109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  <c r="BB533" s="109"/>
      <c r="BC533" s="5"/>
    </row>
    <row r="534" spans="1:55">
      <c r="A534" s="20">
        <v>532</v>
      </c>
      <c r="B534" s="18">
        <v>534</v>
      </c>
      <c r="C534" s="15">
        <v>2</v>
      </c>
      <c r="D534" s="18">
        <v>61</v>
      </c>
      <c r="E534" s="18">
        <v>62</v>
      </c>
      <c r="F534" s="15">
        <v>1</v>
      </c>
      <c r="G534" s="24">
        <v>23256</v>
      </c>
      <c r="H534" s="6" t="s">
        <v>844</v>
      </c>
      <c r="I534" s="6" t="s">
        <v>520</v>
      </c>
      <c r="J534" s="6" t="s">
        <v>245</v>
      </c>
      <c r="K534" s="4">
        <v>1968</v>
      </c>
      <c r="L534" s="106" t="s">
        <v>168</v>
      </c>
      <c r="M534" s="25" t="s">
        <v>117</v>
      </c>
      <c r="N534" s="16">
        <v>4</v>
      </c>
      <c r="O534" s="17" t="s">
        <v>152</v>
      </c>
      <c r="P534" s="17">
        <v>457</v>
      </c>
      <c r="Q534" s="19">
        <v>457</v>
      </c>
      <c r="R534" s="27">
        <v>457</v>
      </c>
      <c r="S534" s="107" t="s">
        <v>152</v>
      </c>
      <c r="T534" s="108" t="s">
        <v>152</v>
      </c>
      <c r="U534" s="108" t="s">
        <v>152</v>
      </c>
      <c r="V534" s="108" t="s">
        <v>152</v>
      </c>
      <c r="W534" s="108" t="s">
        <v>152</v>
      </c>
      <c r="X534" s="108" t="s">
        <v>152</v>
      </c>
      <c r="Y534" s="108" t="s">
        <v>152</v>
      </c>
      <c r="Z534" s="108" t="s">
        <v>152</v>
      </c>
      <c r="AA534" s="108" t="s">
        <v>152</v>
      </c>
      <c r="AB534" s="108"/>
      <c r="AC534" s="108"/>
      <c r="AD534" s="109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9"/>
      <c r="BC534" s="5"/>
    </row>
    <row r="535" spans="1:55">
      <c r="A535" s="20">
        <v>533</v>
      </c>
      <c r="B535" s="18">
        <v>535</v>
      </c>
      <c r="C535" s="15">
        <v>2</v>
      </c>
      <c r="D535" s="18">
        <v>21</v>
      </c>
      <c r="E535" s="18">
        <v>21</v>
      </c>
      <c r="F535" s="15" t="s">
        <v>242</v>
      </c>
      <c r="G535" s="24">
        <v>8943</v>
      </c>
      <c r="H535" s="6" t="s">
        <v>845</v>
      </c>
      <c r="I535" s="6" t="s">
        <v>257</v>
      </c>
      <c r="J535" s="6" t="s">
        <v>245</v>
      </c>
      <c r="K535" s="4">
        <v>1999</v>
      </c>
      <c r="L535" s="106" t="s">
        <v>161</v>
      </c>
      <c r="M535" s="25" t="s">
        <v>120</v>
      </c>
      <c r="N535" s="16">
        <v>4</v>
      </c>
      <c r="O535" s="17">
        <v>300</v>
      </c>
      <c r="P535" s="17">
        <v>416</v>
      </c>
      <c r="Q535" s="19">
        <v>456</v>
      </c>
      <c r="R535" s="27">
        <v>358</v>
      </c>
      <c r="S535" s="107" t="s">
        <v>152</v>
      </c>
      <c r="T535" s="108" t="s">
        <v>152</v>
      </c>
      <c r="U535" s="108" t="s">
        <v>152</v>
      </c>
      <c r="V535" s="108">
        <v>-4</v>
      </c>
      <c r="W535" s="108" t="s">
        <v>152</v>
      </c>
      <c r="X535" s="108">
        <v>-8</v>
      </c>
      <c r="Y535" s="108">
        <v>58</v>
      </c>
      <c r="Z535" s="108">
        <v>52</v>
      </c>
      <c r="AA535" s="108" t="s">
        <v>152</v>
      </c>
      <c r="AB535" s="108"/>
      <c r="AC535" s="108"/>
      <c r="AD535" s="109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  <c r="BB535" s="109"/>
      <c r="BC535" s="5"/>
    </row>
    <row r="536" spans="1:55">
      <c r="A536" s="20">
        <v>534</v>
      </c>
      <c r="B536" s="18">
        <v>536</v>
      </c>
      <c r="C536" s="15">
        <v>2</v>
      </c>
      <c r="D536" s="18">
        <v>23</v>
      </c>
      <c r="E536" s="18">
        <v>23</v>
      </c>
      <c r="F536" s="15" t="s">
        <v>242</v>
      </c>
      <c r="G536" s="24">
        <v>20140</v>
      </c>
      <c r="H536" s="6" t="s">
        <v>846</v>
      </c>
      <c r="I536" s="6" t="s">
        <v>289</v>
      </c>
      <c r="J536" s="6" t="s">
        <v>245</v>
      </c>
      <c r="K536" s="4">
        <v>2003</v>
      </c>
      <c r="L536" s="106" t="s">
        <v>160</v>
      </c>
      <c r="M536" s="25" t="s">
        <v>117</v>
      </c>
      <c r="N536" s="16">
        <v>4</v>
      </c>
      <c r="O536" s="17">
        <v>456</v>
      </c>
      <c r="P536" s="17"/>
      <c r="Q536" s="19">
        <v>456</v>
      </c>
      <c r="R536" s="27">
        <v>456</v>
      </c>
      <c r="S536" s="107" t="s">
        <v>152</v>
      </c>
      <c r="T536" s="108" t="s">
        <v>152</v>
      </c>
      <c r="U536" s="108" t="s">
        <v>152</v>
      </c>
      <c r="V536" s="108" t="s">
        <v>152</v>
      </c>
      <c r="W536" s="108" t="s">
        <v>152</v>
      </c>
      <c r="X536" s="108" t="s">
        <v>152</v>
      </c>
      <c r="Y536" s="108" t="s">
        <v>152</v>
      </c>
      <c r="Z536" s="108" t="s">
        <v>152</v>
      </c>
      <c r="AA536" s="108" t="s">
        <v>152</v>
      </c>
      <c r="AB536" s="108"/>
      <c r="AC536" s="108"/>
      <c r="AD536" s="109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08"/>
      <c r="AZ536" s="108"/>
      <c r="BA536" s="108"/>
      <c r="BB536" s="109"/>
      <c r="BC536" s="5"/>
    </row>
    <row r="537" spans="1:55">
      <c r="A537" s="20">
        <v>535</v>
      </c>
      <c r="B537" s="18">
        <v>537</v>
      </c>
      <c r="C537" s="15">
        <v>2</v>
      </c>
      <c r="D537" s="18">
        <v>68</v>
      </c>
      <c r="E537" s="18">
        <v>68</v>
      </c>
      <c r="F537" s="15" t="s">
        <v>242</v>
      </c>
      <c r="G537" s="24">
        <v>18154</v>
      </c>
      <c r="H537" s="6" t="s">
        <v>847</v>
      </c>
      <c r="I537" s="6" t="s">
        <v>616</v>
      </c>
      <c r="J537" s="6" t="s">
        <v>245</v>
      </c>
      <c r="K537" s="4">
        <v>1995</v>
      </c>
      <c r="L537" s="106" t="s">
        <v>164</v>
      </c>
      <c r="M537" s="25" t="s">
        <v>117</v>
      </c>
      <c r="N537" s="16">
        <v>4</v>
      </c>
      <c r="O537" s="17">
        <v>455</v>
      </c>
      <c r="P537" s="17"/>
      <c r="Q537" s="19">
        <v>455</v>
      </c>
      <c r="R537" s="27">
        <v>455</v>
      </c>
      <c r="S537" s="107" t="s">
        <v>152</v>
      </c>
      <c r="T537" s="108" t="s">
        <v>152</v>
      </c>
      <c r="U537" s="108" t="s">
        <v>152</v>
      </c>
      <c r="V537" s="108" t="s">
        <v>152</v>
      </c>
      <c r="W537" s="108" t="s">
        <v>152</v>
      </c>
      <c r="X537" s="108" t="s">
        <v>152</v>
      </c>
      <c r="Y537" s="108" t="s">
        <v>152</v>
      </c>
      <c r="Z537" s="108" t="s">
        <v>152</v>
      </c>
      <c r="AA537" s="108" t="s">
        <v>152</v>
      </c>
      <c r="AB537" s="108"/>
      <c r="AC537" s="108"/>
      <c r="AD537" s="109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  <c r="BB537" s="109"/>
      <c r="BC537" s="5"/>
    </row>
    <row r="538" spans="1:55">
      <c r="A538" s="20">
        <v>536</v>
      </c>
      <c r="B538" s="18">
        <v>538</v>
      </c>
      <c r="C538" s="15">
        <v>2</v>
      </c>
      <c r="D538" s="18">
        <v>69</v>
      </c>
      <c r="E538" s="18">
        <v>69</v>
      </c>
      <c r="F538" s="15" t="s">
        <v>242</v>
      </c>
      <c r="G538" s="24">
        <v>7773</v>
      </c>
      <c r="H538" s="6" t="s">
        <v>848</v>
      </c>
      <c r="I538" s="6" t="s">
        <v>447</v>
      </c>
      <c r="J538" s="6" t="s">
        <v>245</v>
      </c>
      <c r="K538" s="4">
        <v>1967</v>
      </c>
      <c r="L538" s="106" t="s">
        <v>170</v>
      </c>
      <c r="M538" s="25" t="s">
        <v>117</v>
      </c>
      <c r="N538" s="16">
        <v>4</v>
      </c>
      <c r="O538" s="17">
        <v>437</v>
      </c>
      <c r="P538" s="17">
        <v>471</v>
      </c>
      <c r="Q538" s="19">
        <v>454</v>
      </c>
      <c r="R538" s="27">
        <v>454</v>
      </c>
      <c r="S538" s="107" t="s">
        <v>152</v>
      </c>
      <c r="T538" s="108" t="s">
        <v>152</v>
      </c>
      <c r="U538" s="108" t="s">
        <v>152</v>
      </c>
      <c r="V538" s="108" t="s">
        <v>152</v>
      </c>
      <c r="W538" s="108" t="s">
        <v>152</v>
      </c>
      <c r="X538" s="108" t="s">
        <v>152</v>
      </c>
      <c r="Y538" s="108" t="s">
        <v>152</v>
      </c>
      <c r="Z538" s="108" t="s">
        <v>152</v>
      </c>
      <c r="AA538" s="108" t="s">
        <v>152</v>
      </c>
      <c r="AB538" s="108"/>
      <c r="AC538" s="108"/>
      <c r="AD538" s="109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08"/>
      <c r="AZ538" s="108"/>
      <c r="BA538" s="108"/>
      <c r="BB538" s="109"/>
      <c r="BC538" s="5"/>
    </row>
    <row r="539" spans="1:55">
      <c r="A539" s="20">
        <v>537</v>
      </c>
      <c r="B539" s="18">
        <v>539</v>
      </c>
      <c r="C539" s="15">
        <v>2</v>
      </c>
      <c r="D539" s="18">
        <v>27</v>
      </c>
      <c r="E539" s="18">
        <v>27</v>
      </c>
      <c r="F539" s="15" t="s">
        <v>242</v>
      </c>
      <c r="G539" s="24">
        <v>50017</v>
      </c>
      <c r="H539" s="6" t="s">
        <v>849</v>
      </c>
      <c r="I539" s="6" t="s">
        <v>520</v>
      </c>
      <c r="J539" s="6" t="s">
        <v>245</v>
      </c>
      <c r="K539" s="4">
        <v>1953</v>
      </c>
      <c r="L539" s="106" t="s">
        <v>174</v>
      </c>
      <c r="M539" s="25" t="s">
        <v>117</v>
      </c>
      <c r="N539" s="16">
        <v>4</v>
      </c>
      <c r="O539" s="17" t="s">
        <v>152</v>
      </c>
      <c r="P539" s="17">
        <v>454</v>
      </c>
      <c r="Q539" s="19">
        <v>454</v>
      </c>
      <c r="R539" s="27">
        <v>454</v>
      </c>
      <c r="S539" s="107" t="s">
        <v>152</v>
      </c>
      <c r="T539" s="108" t="s">
        <v>152</v>
      </c>
      <c r="U539" s="108" t="s">
        <v>152</v>
      </c>
      <c r="V539" s="108" t="s">
        <v>152</v>
      </c>
      <c r="W539" s="108" t="s">
        <v>152</v>
      </c>
      <c r="X539" s="108" t="s">
        <v>152</v>
      </c>
      <c r="Y539" s="108" t="s">
        <v>152</v>
      </c>
      <c r="Z539" s="108" t="s">
        <v>152</v>
      </c>
      <c r="AA539" s="108" t="s">
        <v>152</v>
      </c>
      <c r="AB539" s="108"/>
      <c r="AC539" s="108"/>
      <c r="AD539" s="109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9"/>
      <c r="BC539" s="5"/>
    </row>
    <row r="540" spans="1:55">
      <c r="A540" s="20">
        <v>538</v>
      </c>
      <c r="B540" s="18">
        <v>540</v>
      </c>
      <c r="C540" s="15">
        <v>2</v>
      </c>
      <c r="D540" s="18">
        <v>60</v>
      </c>
      <c r="E540" s="18">
        <v>60</v>
      </c>
      <c r="F540" s="15" t="s">
        <v>242</v>
      </c>
      <c r="G540" s="24">
        <v>18677</v>
      </c>
      <c r="H540" s="6" t="s">
        <v>850</v>
      </c>
      <c r="I540" s="6" t="s">
        <v>616</v>
      </c>
      <c r="J540" s="6" t="s">
        <v>245</v>
      </c>
      <c r="K540" s="4">
        <v>2000</v>
      </c>
      <c r="L540" s="106" t="s">
        <v>162</v>
      </c>
      <c r="M540" s="25" t="s">
        <v>117</v>
      </c>
      <c r="N540" s="16">
        <v>4</v>
      </c>
      <c r="O540" s="17">
        <v>454</v>
      </c>
      <c r="P540" s="17"/>
      <c r="Q540" s="19">
        <v>454</v>
      </c>
      <c r="R540" s="27">
        <v>454</v>
      </c>
      <c r="S540" s="107" t="s">
        <v>152</v>
      </c>
      <c r="T540" s="108" t="s">
        <v>152</v>
      </c>
      <c r="U540" s="108" t="s">
        <v>152</v>
      </c>
      <c r="V540" s="108" t="s">
        <v>152</v>
      </c>
      <c r="W540" s="108" t="s">
        <v>152</v>
      </c>
      <c r="X540" s="108" t="s">
        <v>152</v>
      </c>
      <c r="Y540" s="108" t="s">
        <v>152</v>
      </c>
      <c r="Z540" s="108" t="s">
        <v>152</v>
      </c>
      <c r="AA540" s="108" t="s">
        <v>152</v>
      </c>
      <c r="AB540" s="108"/>
      <c r="AC540" s="108"/>
      <c r="AD540" s="109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9"/>
      <c r="BC540" s="5"/>
    </row>
    <row r="541" spans="1:55">
      <c r="A541" s="20">
        <v>539</v>
      </c>
      <c r="B541" s="18">
        <v>541</v>
      </c>
      <c r="C541" s="15">
        <v>2</v>
      </c>
      <c r="D541" s="18">
        <v>69</v>
      </c>
      <c r="E541" s="18">
        <v>69</v>
      </c>
      <c r="F541" s="15" t="s">
        <v>242</v>
      </c>
      <c r="G541" s="24">
        <v>50049</v>
      </c>
      <c r="H541" s="6" t="s">
        <v>851</v>
      </c>
      <c r="I541" s="6" t="s">
        <v>451</v>
      </c>
      <c r="J541" s="6" t="s">
        <v>245</v>
      </c>
      <c r="K541" s="4">
        <v>1997</v>
      </c>
      <c r="L541" s="106" t="s">
        <v>164</v>
      </c>
      <c r="M541" s="25" t="s">
        <v>117</v>
      </c>
      <c r="N541" s="16">
        <v>4</v>
      </c>
      <c r="O541" s="17">
        <v>387</v>
      </c>
      <c r="P541" s="17">
        <v>520</v>
      </c>
      <c r="Q541" s="19">
        <v>453.5</v>
      </c>
      <c r="R541" s="27">
        <v>453.5</v>
      </c>
      <c r="S541" s="107" t="s">
        <v>152</v>
      </c>
      <c r="T541" s="108" t="s">
        <v>152</v>
      </c>
      <c r="U541" s="108" t="s">
        <v>152</v>
      </c>
      <c r="V541" s="108" t="s">
        <v>152</v>
      </c>
      <c r="W541" s="108" t="s">
        <v>152</v>
      </c>
      <c r="X541" s="108" t="s">
        <v>152</v>
      </c>
      <c r="Y541" s="108" t="s">
        <v>152</v>
      </c>
      <c r="Z541" s="108" t="s">
        <v>152</v>
      </c>
      <c r="AA541" s="108" t="s">
        <v>152</v>
      </c>
      <c r="AB541" s="108"/>
      <c r="AC541" s="108"/>
      <c r="AD541" s="109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9"/>
      <c r="BC541" s="5"/>
    </row>
    <row r="542" spans="1:55">
      <c r="A542" s="20">
        <v>540</v>
      </c>
      <c r="B542" s="18">
        <v>567</v>
      </c>
      <c r="C542" s="15">
        <v>27</v>
      </c>
      <c r="D542" s="18">
        <v>24</v>
      </c>
      <c r="E542" s="18">
        <v>25</v>
      </c>
      <c r="F542" s="15">
        <v>1</v>
      </c>
      <c r="G542" s="24">
        <v>19636</v>
      </c>
      <c r="H542" s="6" t="s">
        <v>852</v>
      </c>
      <c r="I542" s="6" t="s">
        <v>274</v>
      </c>
      <c r="J542" s="6" t="s">
        <v>245</v>
      </c>
      <c r="K542" s="4">
        <v>2003</v>
      </c>
      <c r="L542" s="106" t="s">
        <v>160</v>
      </c>
      <c r="M542" s="25" t="s">
        <v>117</v>
      </c>
      <c r="N542" s="16">
        <v>4</v>
      </c>
      <c r="O542" s="17">
        <v>565</v>
      </c>
      <c r="P542" s="17">
        <v>519</v>
      </c>
      <c r="Q542" s="19">
        <v>452</v>
      </c>
      <c r="R542" s="27">
        <v>542</v>
      </c>
      <c r="S542" s="107" t="s">
        <v>152</v>
      </c>
      <c r="T542" s="108">
        <v>1</v>
      </c>
      <c r="U542" s="108">
        <v>-106</v>
      </c>
      <c r="V542" s="108" t="s">
        <v>152</v>
      </c>
      <c r="W542" s="108">
        <v>8</v>
      </c>
      <c r="X542" s="108" t="s">
        <v>152</v>
      </c>
      <c r="Y542" s="108" t="s">
        <v>152</v>
      </c>
      <c r="Z542" s="108">
        <v>-15</v>
      </c>
      <c r="AA542" s="108">
        <v>22</v>
      </c>
      <c r="AB542" s="108"/>
      <c r="AC542" s="108"/>
      <c r="AD542" s="109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9"/>
      <c r="BC542" s="5"/>
    </row>
    <row r="543" spans="1:55">
      <c r="A543" s="20">
        <v>541</v>
      </c>
      <c r="B543" s="18">
        <v>542</v>
      </c>
      <c r="C543" s="15">
        <v>1</v>
      </c>
      <c r="D543" s="18">
        <v>8</v>
      </c>
      <c r="E543" s="18">
        <v>8</v>
      </c>
      <c r="F543" s="15" t="s">
        <v>242</v>
      </c>
      <c r="G543" s="24">
        <v>18156</v>
      </c>
      <c r="H543" s="6" t="s">
        <v>853</v>
      </c>
      <c r="I543" s="6" t="s">
        <v>274</v>
      </c>
      <c r="J543" s="6" t="s">
        <v>245</v>
      </c>
      <c r="K543" s="4">
        <v>2004</v>
      </c>
      <c r="L543" s="106" t="s">
        <v>158</v>
      </c>
      <c r="M543" s="25" t="s">
        <v>117</v>
      </c>
      <c r="N543" s="16">
        <v>4</v>
      </c>
      <c r="O543" s="17">
        <v>417</v>
      </c>
      <c r="P543" s="17">
        <v>507</v>
      </c>
      <c r="Q543" s="19">
        <v>452</v>
      </c>
      <c r="R543" s="27">
        <v>462</v>
      </c>
      <c r="S543" s="107" t="s">
        <v>152</v>
      </c>
      <c r="T543" s="108">
        <v>-5</v>
      </c>
      <c r="U543" s="108" t="s">
        <v>152</v>
      </c>
      <c r="V543" s="108" t="s">
        <v>152</v>
      </c>
      <c r="W543" s="108">
        <v>9</v>
      </c>
      <c r="X543" s="108" t="s">
        <v>152</v>
      </c>
      <c r="Y543" s="108" t="s">
        <v>152</v>
      </c>
      <c r="Z543" s="108">
        <v>-14</v>
      </c>
      <c r="AA543" s="108" t="s">
        <v>152</v>
      </c>
      <c r="AB543" s="108"/>
      <c r="AC543" s="108"/>
      <c r="AD543" s="109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9"/>
      <c r="BC543" s="5"/>
    </row>
    <row r="544" spans="1:55">
      <c r="A544" s="20">
        <v>542</v>
      </c>
      <c r="B544" s="18">
        <v>543</v>
      </c>
      <c r="C544" s="15">
        <v>1</v>
      </c>
      <c r="D544" s="18">
        <v>61</v>
      </c>
      <c r="E544" s="18">
        <v>61</v>
      </c>
      <c r="F544" s="15" t="s">
        <v>242</v>
      </c>
      <c r="G544" s="24">
        <v>18459</v>
      </c>
      <c r="H544" s="6" t="s">
        <v>854</v>
      </c>
      <c r="I544" s="6" t="s">
        <v>319</v>
      </c>
      <c r="J544" s="6" t="s">
        <v>245</v>
      </c>
      <c r="K544" s="4">
        <v>1999</v>
      </c>
      <c r="L544" s="106" t="s">
        <v>162</v>
      </c>
      <c r="M544" s="25" t="s">
        <v>117</v>
      </c>
      <c r="N544" s="16">
        <v>4</v>
      </c>
      <c r="O544" s="17">
        <v>436</v>
      </c>
      <c r="P544" s="17">
        <v>572</v>
      </c>
      <c r="Q544" s="19">
        <v>450</v>
      </c>
      <c r="R544" s="27">
        <v>504</v>
      </c>
      <c r="S544" s="107">
        <v>25</v>
      </c>
      <c r="T544" s="108" t="s">
        <v>152</v>
      </c>
      <c r="U544" s="108">
        <v>-79</v>
      </c>
      <c r="V544" s="108" t="s">
        <v>152</v>
      </c>
      <c r="W544" s="108" t="s">
        <v>152</v>
      </c>
      <c r="X544" s="108" t="s">
        <v>152</v>
      </c>
      <c r="Y544" s="108" t="s">
        <v>152</v>
      </c>
      <c r="Z544" s="108" t="s">
        <v>152</v>
      </c>
      <c r="AA544" s="108" t="s">
        <v>152</v>
      </c>
      <c r="AB544" s="108"/>
      <c r="AC544" s="108"/>
      <c r="AD544" s="109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9"/>
      <c r="BC544" s="5"/>
    </row>
    <row r="545" spans="1:55">
      <c r="A545" s="20">
        <v>543</v>
      </c>
      <c r="B545" s="18">
        <v>544</v>
      </c>
      <c r="C545" s="15">
        <v>1</v>
      </c>
      <c r="D545" s="18">
        <v>70</v>
      </c>
      <c r="E545" s="18">
        <v>70</v>
      </c>
      <c r="F545" s="15" t="s">
        <v>242</v>
      </c>
      <c r="G545" s="24">
        <v>7473</v>
      </c>
      <c r="H545" s="6" t="s">
        <v>855</v>
      </c>
      <c r="I545" s="6" t="s">
        <v>263</v>
      </c>
      <c r="J545" s="6" t="s">
        <v>245</v>
      </c>
      <c r="K545" s="4">
        <v>1962</v>
      </c>
      <c r="L545" s="106" t="s">
        <v>170</v>
      </c>
      <c r="M545" s="25" t="s">
        <v>117</v>
      </c>
      <c r="N545" s="16">
        <v>4</v>
      </c>
      <c r="O545" s="17">
        <v>435</v>
      </c>
      <c r="P545" s="17">
        <v>465</v>
      </c>
      <c r="Q545" s="19">
        <v>450</v>
      </c>
      <c r="R545" s="27">
        <v>450</v>
      </c>
      <c r="S545" s="107" t="s">
        <v>152</v>
      </c>
      <c r="T545" s="108" t="s">
        <v>152</v>
      </c>
      <c r="U545" s="108" t="s">
        <v>152</v>
      </c>
      <c r="V545" s="108" t="s">
        <v>152</v>
      </c>
      <c r="W545" s="108" t="s">
        <v>152</v>
      </c>
      <c r="X545" s="108" t="s">
        <v>152</v>
      </c>
      <c r="Y545" s="108" t="s">
        <v>152</v>
      </c>
      <c r="Z545" s="108" t="s">
        <v>152</v>
      </c>
      <c r="AA545" s="108" t="s">
        <v>152</v>
      </c>
      <c r="AB545" s="108"/>
      <c r="AC545" s="108"/>
      <c r="AD545" s="109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9"/>
    </row>
    <row r="546" spans="1:55">
      <c r="A546" s="20">
        <v>544</v>
      </c>
      <c r="B546" s="18">
        <v>545</v>
      </c>
      <c r="C546" s="15">
        <v>1</v>
      </c>
      <c r="D546" s="18">
        <v>28</v>
      </c>
      <c r="E546" s="18">
        <v>28</v>
      </c>
      <c r="F546" s="15" t="s">
        <v>242</v>
      </c>
      <c r="G546" s="24">
        <v>6816</v>
      </c>
      <c r="H546" s="6" t="s">
        <v>856</v>
      </c>
      <c r="I546" s="6" t="s">
        <v>317</v>
      </c>
      <c r="J546" s="6" t="s">
        <v>245</v>
      </c>
      <c r="K546" s="4">
        <v>1954</v>
      </c>
      <c r="L546" s="106" t="s">
        <v>174</v>
      </c>
      <c r="M546" s="25" t="s">
        <v>117</v>
      </c>
      <c r="N546" s="16">
        <v>4</v>
      </c>
      <c r="O546" s="17">
        <v>475</v>
      </c>
      <c r="P546" s="17">
        <v>457</v>
      </c>
      <c r="Q546" s="19">
        <v>450</v>
      </c>
      <c r="R546" s="27">
        <v>466</v>
      </c>
      <c r="S546" s="107" t="s">
        <v>152</v>
      </c>
      <c r="T546" s="108" t="s">
        <v>152</v>
      </c>
      <c r="U546" s="108" t="s">
        <v>152</v>
      </c>
      <c r="V546" s="108" t="s">
        <v>152</v>
      </c>
      <c r="W546" s="108" t="s">
        <v>152</v>
      </c>
      <c r="X546" s="108">
        <v>-16</v>
      </c>
      <c r="Y546" s="108" t="s">
        <v>152</v>
      </c>
      <c r="Z546" s="108" t="s">
        <v>152</v>
      </c>
      <c r="AA546" s="108" t="s">
        <v>152</v>
      </c>
      <c r="AB546" s="108"/>
      <c r="AC546" s="108"/>
      <c r="AD546" s="109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9"/>
      <c r="BC546" s="5"/>
    </row>
    <row r="547" spans="1:55">
      <c r="A547" s="20">
        <v>545</v>
      </c>
      <c r="B547" s="18">
        <v>547</v>
      </c>
      <c r="C547" s="15">
        <v>2</v>
      </c>
      <c r="D547" s="18">
        <v>71</v>
      </c>
      <c r="E547" s="18">
        <v>71</v>
      </c>
      <c r="F547" s="15" t="s">
        <v>242</v>
      </c>
      <c r="G547" s="24">
        <v>20005</v>
      </c>
      <c r="H547" s="6" t="s">
        <v>857</v>
      </c>
      <c r="I547" s="6" t="s">
        <v>319</v>
      </c>
      <c r="J547" s="6" t="s">
        <v>245</v>
      </c>
      <c r="K547" s="4">
        <v>1961</v>
      </c>
      <c r="L547" s="106" t="s">
        <v>170</v>
      </c>
      <c r="M547" s="25" t="s">
        <v>117</v>
      </c>
      <c r="N547" s="16">
        <v>4</v>
      </c>
      <c r="O547" s="17">
        <v>450</v>
      </c>
      <c r="P547" s="17"/>
      <c r="Q547" s="19">
        <v>450</v>
      </c>
      <c r="R547" s="27">
        <v>450</v>
      </c>
      <c r="S547" s="107" t="s">
        <v>152</v>
      </c>
      <c r="T547" s="108" t="s">
        <v>152</v>
      </c>
      <c r="U547" s="108" t="s">
        <v>152</v>
      </c>
      <c r="V547" s="108" t="s">
        <v>152</v>
      </c>
      <c r="W547" s="108" t="s">
        <v>152</v>
      </c>
      <c r="X547" s="108" t="s">
        <v>152</v>
      </c>
      <c r="Y547" s="108" t="s">
        <v>152</v>
      </c>
      <c r="Z547" s="108" t="s">
        <v>152</v>
      </c>
      <c r="AA547" s="108" t="s">
        <v>152</v>
      </c>
      <c r="AB547" s="108"/>
      <c r="AC547" s="108"/>
      <c r="AD547" s="109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9"/>
      <c r="BC547" s="5"/>
    </row>
    <row r="548" spans="1:55">
      <c r="A548" s="20">
        <v>546</v>
      </c>
      <c r="B548" s="18">
        <v>525</v>
      </c>
      <c r="C548" s="15">
        <v>-21</v>
      </c>
      <c r="D548" s="18">
        <v>118</v>
      </c>
      <c r="E548" s="18">
        <v>118</v>
      </c>
      <c r="F548" s="15" t="s">
        <v>242</v>
      </c>
      <c r="G548" s="24">
        <v>23278</v>
      </c>
      <c r="H548" s="6" t="s">
        <v>858</v>
      </c>
      <c r="I548" s="6" t="s">
        <v>422</v>
      </c>
      <c r="J548" s="6" t="s">
        <v>245</v>
      </c>
      <c r="K548" s="4">
        <v>1988</v>
      </c>
      <c r="L548" s="106" t="s">
        <v>166</v>
      </c>
      <c r="M548" s="25" t="s">
        <v>117</v>
      </c>
      <c r="N548" s="16">
        <v>3</v>
      </c>
      <c r="O548" s="17">
        <v>406</v>
      </c>
      <c r="P548" s="17">
        <v>519</v>
      </c>
      <c r="Q548" s="19">
        <v>449.5</v>
      </c>
      <c r="R548" s="27">
        <v>462.5</v>
      </c>
      <c r="S548" s="107" t="s">
        <v>152</v>
      </c>
      <c r="T548" s="108" t="s">
        <v>152</v>
      </c>
      <c r="U548" s="108" t="s">
        <v>152</v>
      </c>
      <c r="V548" s="108" t="s">
        <v>152</v>
      </c>
      <c r="W548" s="108" t="s">
        <v>152</v>
      </c>
      <c r="X548" s="108" t="s">
        <v>152</v>
      </c>
      <c r="Y548" s="108" t="s">
        <v>152</v>
      </c>
      <c r="Z548" s="108" t="s">
        <v>152</v>
      </c>
      <c r="AA548" s="108">
        <v>-13</v>
      </c>
      <c r="AB548" s="108"/>
      <c r="AC548" s="108"/>
      <c r="AD548" s="109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9"/>
      <c r="BC548" s="5"/>
    </row>
    <row r="549" spans="1:55">
      <c r="A549" s="20">
        <v>547</v>
      </c>
      <c r="B549" s="18">
        <v>549</v>
      </c>
      <c r="C549" s="15">
        <v>2</v>
      </c>
      <c r="D549" s="18">
        <v>14</v>
      </c>
      <c r="E549" s="18">
        <v>14</v>
      </c>
      <c r="F549" s="15" t="s">
        <v>242</v>
      </c>
      <c r="G549" s="24">
        <v>22356</v>
      </c>
      <c r="H549" s="6" t="s">
        <v>859</v>
      </c>
      <c r="I549" s="6" t="s">
        <v>385</v>
      </c>
      <c r="J549" s="6" t="s">
        <v>245</v>
      </c>
      <c r="K549" s="4">
        <v>1949</v>
      </c>
      <c r="L549" s="106" t="s">
        <v>172</v>
      </c>
      <c r="M549" s="25" t="s">
        <v>117</v>
      </c>
      <c r="N549" s="16">
        <v>3</v>
      </c>
      <c r="O549" s="17">
        <v>329</v>
      </c>
      <c r="P549" s="17">
        <v>551</v>
      </c>
      <c r="Q549" s="19">
        <v>448</v>
      </c>
      <c r="R549" s="27">
        <v>440</v>
      </c>
      <c r="S549" s="107" t="s">
        <v>152</v>
      </c>
      <c r="T549" s="108" t="s">
        <v>152</v>
      </c>
      <c r="U549" s="108">
        <v>10</v>
      </c>
      <c r="V549" s="108" t="s">
        <v>152</v>
      </c>
      <c r="W549" s="108">
        <v>-2</v>
      </c>
      <c r="X549" s="108" t="s">
        <v>152</v>
      </c>
      <c r="Y549" s="108">
        <v>-13</v>
      </c>
      <c r="Z549" s="108">
        <v>13</v>
      </c>
      <c r="AA549" s="108" t="s">
        <v>152</v>
      </c>
      <c r="AB549" s="108"/>
      <c r="AC549" s="108"/>
      <c r="AD549" s="109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9"/>
    </row>
    <row r="550" spans="1:55">
      <c r="A550" s="20">
        <v>548</v>
      </c>
      <c r="B550" s="18">
        <v>551</v>
      </c>
      <c r="C550" s="15">
        <v>3</v>
      </c>
      <c r="D550" s="18">
        <v>29</v>
      </c>
      <c r="E550" s="18">
        <v>29</v>
      </c>
      <c r="F550" s="15" t="s">
        <v>242</v>
      </c>
      <c r="G550" s="24">
        <v>6815</v>
      </c>
      <c r="H550" s="6" t="s">
        <v>860</v>
      </c>
      <c r="I550" s="6" t="s">
        <v>317</v>
      </c>
      <c r="J550" s="6" t="s">
        <v>245</v>
      </c>
      <c r="K550" s="4">
        <v>1954</v>
      </c>
      <c r="L550" s="106" t="s">
        <v>174</v>
      </c>
      <c r="M550" s="25" t="s">
        <v>117</v>
      </c>
      <c r="N550" s="16">
        <v>3</v>
      </c>
      <c r="O550" s="17">
        <v>500</v>
      </c>
      <c r="P550" s="17">
        <v>434</v>
      </c>
      <c r="Q550" s="19">
        <v>447</v>
      </c>
      <c r="R550" s="27">
        <v>467</v>
      </c>
      <c r="S550" s="107" t="s">
        <v>152</v>
      </c>
      <c r="T550" s="108" t="s">
        <v>152</v>
      </c>
      <c r="U550" s="108" t="s">
        <v>152</v>
      </c>
      <c r="V550" s="108" t="s">
        <v>152</v>
      </c>
      <c r="W550" s="108">
        <v>5</v>
      </c>
      <c r="X550" s="108">
        <v>9</v>
      </c>
      <c r="Y550" s="108">
        <v>-23</v>
      </c>
      <c r="Z550" s="108">
        <v>-11</v>
      </c>
      <c r="AA550" s="108" t="s">
        <v>152</v>
      </c>
      <c r="AB550" s="108"/>
      <c r="AC550" s="108"/>
      <c r="AD550" s="109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9"/>
      <c r="BC550" s="5"/>
    </row>
    <row r="551" spans="1:55">
      <c r="A551" s="20">
        <v>549</v>
      </c>
      <c r="B551" s="18">
        <v>552</v>
      </c>
      <c r="C551" s="15">
        <v>3</v>
      </c>
      <c r="D551" s="18">
        <v>30</v>
      </c>
      <c r="E551" s="18">
        <v>30</v>
      </c>
      <c r="F551" s="15" t="s">
        <v>242</v>
      </c>
      <c r="G551" s="24">
        <v>6798</v>
      </c>
      <c r="H551" s="6" t="s">
        <v>861</v>
      </c>
      <c r="I551" s="6" t="s">
        <v>277</v>
      </c>
      <c r="J551" s="6" t="s">
        <v>245</v>
      </c>
      <c r="K551" s="4">
        <v>1957</v>
      </c>
      <c r="L551" s="106" t="s">
        <v>174</v>
      </c>
      <c r="M551" s="25" t="s">
        <v>117</v>
      </c>
      <c r="N551" s="16">
        <v>3</v>
      </c>
      <c r="O551" s="17">
        <v>473</v>
      </c>
      <c r="P551" s="17">
        <v>429</v>
      </c>
      <c r="Q551" s="19">
        <v>445</v>
      </c>
      <c r="R551" s="27">
        <v>451</v>
      </c>
      <c r="S551" s="107" t="s">
        <v>152</v>
      </c>
      <c r="T551" s="108" t="s">
        <v>152</v>
      </c>
      <c r="U551" s="108" t="s">
        <v>152</v>
      </c>
      <c r="V551" s="108" t="s">
        <v>152</v>
      </c>
      <c r="W551" s="108" t="s">
        <v>152</v>
      </c>
      <c r="X551" s="108">
        <v>2</v>
      </c>
      <c r="Y551" s="108">
        <v>-8</v>
      </c>
      <c r="Z551" s="108" t="s">
        <v>152</v>
      </c>
      <c r="AA551" s="108" t="s">
        <v>152</v>
      </c>
      <c r="AB551" s="108"/>
      <c r="AC551" s="108"/>
      <c r="AD551" s="109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9"/>
      <c r="BC551" s="5"/>
    </row>
    <row r="552" spans="1:55">
      <c r="A552" s="20">
        <v>550</v>
      </c>
      <c r="B552" s="18">
        <v>467</v>
      </c>
      <c r="C552" s="15">
        <v>-83</v>
      </c>
      <c r="D552" s="18">
        <v>25</v>
      </c>
      <c r="E552" s="18">
        <v>17</v>
      </c>
      <c r="F552" s="15">
        <v>-8</v>
      </c>
      <c r="G552" s="24">
        <v>23174</v>
      </c>
      <c r="H552" s="6" t="s">
        <v>862</v>
      </c>
      <c r="I552" s="6" t="s">
        <v>616</v>
      </c>
      <c r="J552" s="6" t="s">
        <v>245</v>
      </c>
      <c r="K552" s="4">
        <v>2002</v>
      </c>
      <c r="L552" s="106" t="s">
        <v>160</v>
      </c>
      <c r="M552" s="25" t="s">
        <v>117</v>
      </c>
      <c r="N552" s="16">
        <v>3</v>
      </c>
      <c r="O552" s="17">
        <v>401</v>
      </c>
      <c r="P552" s="17">
        <v>408</v>
      </c>
      <c r="Q552" s="19">
        <v>444.5</v>
      </c>
      <c r="R552" s="27">
        <v>404.5</v>
      </c>
      <c r="S552" s="107">
        <v>77</v>
      </c>
      <c r="T552" s="108">
        <v>17</v>
      </c>
      <c r="U552" s="108">
        <v>0</v>
      </c>
      <c r="V552" s="108" t="s">
        <v>152</v>
      </c>
      <c r="W552" s="108">
        <v>21</v>
      </c>
      <c r="X552" s="108">
        <v>-19</v>
      </c>
      <c r="Y552" s="108" t="s">
        <v>152</v>
      </c>
      <c r="Z552" s="108" t="s">
        <v>152</v>
      </c>
      <c r="AA552" s="108">
        <v>-56</v>
      </c>
      <c r="AB552" s="108"/>
      <c r="AC552" s="108"/>
      <c r="AD552" s="109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9"/>
      <c r="BC552" s="5"/>
    </row>
    <row r="553" spans="1:55">
      <c r="A553" s="20">
        <v>551</v>
      </c>
      <c r="B553" s="18">
        <v>553</v>
      </c>
      <c r="C553" s="15">
        <v>2</v>
      </c>
      <c r="D553" s="18">
        <v>22</v>
      </c>
      <c r="E553" s="18">
        <v>22</v>
      </c>
      <c r="F553" s="15" t="s">
        <v>242</v>
      </c>
      <c r="G553" s="24">
        <v>19434</v>
      </c>
      <c r="H553" s="6" t="s">
        <v>863</v>
      </c>
      <c r="I553" s="6" t="s">
        <v>257</v>
      </c>
      <c r="J553" s="6" t="s">
        <v>245</v>
      </c>
      <c r="K553" s="4">
        <v>2001</v>
      </c>
      <c r="L553" s="106" t="s">
        <v>161</v>
      </c>
      <c r="M553" s="25" t="s">
        <v>120</v>
      </c>
      <c r="N553" s="16">
        <v>3</v>
      </c>
      <c r="O553" s="17">
        <v>409</v>
      </c>
      <c r="P553" s="17">
        <v>514</v>
      </c>
      <c r="Q553" s="19">
        <v>443.5</v>
      </c>
      <c r="R553" s="27">
        <v>461.5</v>
      </c>
      <c r="S553" s="107" t="s">
        <v>152</v>
      </c>
      <c r="T553" s="108" t="s">
        <v>152</v>
      </c>
      <c r="U553" s="108" t="s">
        <v>152</v>
      </c>
      <c r="V553" s="108">
        <v>-10</v>
      </c>
      <c r="W553" s="108" t="s">
        <v>152</v>
      </c>
      <c r="X553" s="108">
        <v>6</v>
      </c>
      <c r="Y553" s="108">
        <v>-4</v>
      </c>
      <c r="Z553" s="108">
        <v>-10</v>
      </c>
      <c r="AA553" s="108" t="s">
        <v>152</v>
      </c>
      <c r="AB553" s="108"/>
      <c r="AC553" s="108"/>
      <c r="AD553" s="109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9"/>
      <c r="BC553" s="5"/>
    </row>
    <row r="554" spans="1:55">
      <c r="A554" s="20">
        <v>552</v>
      </c>
      <c r="B554" s="18">
        <v>554</v>
      </c>
      <c r="C554" s="15">
        <v>2</v>
      </c>
      <c r="D554" s="18">
        <v>72</v>
      </c>
      <c r="E554" s="18">
        <v>73</v>
      </c>
      <c r="F554" s="15">
        <v>1</v>
      </c>
      <c r="G554" s="24">
        <v>17793</v>
      </c>
      <c r="H554" s="6" t="s">
        <v>864</v>
      </c>
      <c r="I554" s="6" t="s">
        <v>274</v>
      </c>
      <c r="J554" s="6" t="s">
        <v>245</v>
      </c>
      <c r="K554" s="4">
        <v>1960</v>
      </c>
      <c r="L554" s="106" t="s">
        <v>170</v>
      </c>
      <c r="M554" s="25" t="s">
        <v>117</v>
      </c>
      <c r="N554" s="16">
        <v>3</v>
      </c>
      <c r="O554" s="17">
        <v>428</v>
      </c>
      <c r="P554" s="17">
        <v>458</v>
      </c>
      <c r="Q554" s="19">
        <v>443</v>
      </c>
      <c r="R554" s="27">
        <v>443</v>
      </c>
      <c r="S554" s="107" t="s">
        <v>152</v>
      </c>
      <c r="T554" s="108" t="s">
        <v>152</v>
      </c>
      <c r="U554" s="108" t="s">
        <v>152</v>
      </c>
      <c r="V554" s="108" t="s">
        <v>152</v>
      </c>
      <c r="W554" s="108" t="s">
        <v>152</v>
      </c>
      <c r="X554" s="108" t="s">
        <v>152</v>
      </c>
      <c r="Y554" s="108" t="s">
        <v>152</v>
      </c>
      <c r="Z554" s="108" t="s">
        <v>152</v>
      </c>
      <c r="AA554" s="108" t="s">
        <v>152</v>
      </c>
      <c r="AB554" s="108"/>
      <c r="AC554" s="108"/>
      <c r="AD554" s="109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  <c r="BB554" s="109"/>
      <c r="BC554" s="5"/>
    </row>
    <row r="555" spans="1:55">
      <c r="A555" s="20">
        <v>553</v>
      </c>
      <c r="B555" s="18">
        <v>555</v>
      </c>
      <c r="C555" s="15">
        <v>2</v>
      </c>
      <c r="D555" s="18">
        <v>26</v>
      </c>
      <c r="E555" s="18">
        <v>24</v>
      </c>
      <c r="F555" s="15">
        <v>-2</v>
      </c>
      <c r="G555" s="24">
        <v>19423</v>
      </c>
      <c r="H555" s="6" t="s">
        <v>865</v>
      </c>
      <c r="I555" s="6" t="s">
        <v>257</v>
      </c>
      <c r="J555" s="6" t="s">
        <v>245</v>
      </c>
      <c r="K555" s="4">
        <v>2002</v>
      </c>
      <c r="L555" s="106" t="s">
        <v>160</v>
      </c>
      <c r="M555" s="25" t="s">
        <v>117</v>
      </c>
      <c r="N555" s="16">
        <v>3</v>
      </c>
      <c r="O555" s="17">
        <v>507</v>
      </c>
      <c r="P555" s="17">
        <v>435</v>
      </c>
      <c r="Q555" s="19">
        <v>442</v>
      </c>
      <c r="R555" s="27">
        <v>471</v>
      </c>
      <c r="S555" s="107" t="s">
        <v>152</v>
      </c>
      <c r="T555" s="108" t="s">
        <v>152</v>
      </c>
      <c r="U555" s="108" t="s">
        <v>152</v>
      </c>
      <c r="V555" s="108">
        <v>3</v>
      </c>
      <c r="W555" s="108">
        <v>-25</v>
      </c>
      <c r="X555" s="108">
        <v>-22</v>
      </c>
      <c r="Y555" s="108">
        <v>-1</v>
      </c>
      <c r="Z555" s="108">
        <v>16</v>
      </c>
      <c r="AA555" s="108" t="s">
        <v>152</v>
      </c>
      <c r="AB555" s="108"/>
      <c r="AC555" s="108"/>
      <c r="AD555" s="109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  <c r="BB555" s="109"/>
      <c r="BC555" s="5"/>
    </row>
    <row r="556" spans="1:55">
      <c r="A556" s="20">
        <v>554</v>
      </c>
      <c r="B556" s="18">
        <v>556</v>
      </c>
      <c r="C556" s="15">
        <v>2</v>
      </c>
      <c r="D556" s="18">
        <v>5</v>
      </c>
      <c r="E556" s="18">
        <v>5</v>
      </c>
      <c r="F556" s="15" t="s">
        <v>242</v>
      </c>
      <c r="G556" s="24">
        <v>18467</v>
      </c>
      <c r="H556" s="6" t="s">
        <v>866</v>
      </c>
      <c r="I556" s="6" t="s">
        <v>317</v>
      </c>
      <c r="J556" s="6" t="s">
        <v>245</v>
      </c>
      <c r="K556" s="4">
        <v>-1</v>
      </c>
      <c r="L556" s="106" t="s">
        <v>177</v>
      </c>
      <c r="M556" s="25" t="s">
        <v>117</v>
      </c>
      <c r="N556" s="16">
        <v>3</v>
      </c>
      <c r="O556" s="17">
        <v>486</v>
      </c>
      <c r="P556" s="17"/>
      <c r="Q556" s="19">
        <v>441</v>
      </c>
      <c r="R556" s="27">
        <v>486</v>
      </c>
      <c r="S556" s="107">
        <v>-51</v>
      </c>
      <c r="T556" s="108" t="s">
        <v>152</v>
      </c>
      <c r="U556" s="108" t="s">
        <v>152</v>
      </c>
      <c r="V556" s="108" t="s">
        <v>152</v>
      </c>
      <c r="W556" s="108" t="s">
        <v>152</v>
      </c>
      <c r="X556" s="108">
        <v>6</v>
      </c>
      <c r="Y556" s="108" t="s">
        <v>152</v>
      </c>
      <c r="Z556" s="108" t="s">
        <v>152</v>
      </c>
      <c r="AA556" s="108" t="s">
        <v>152</v>
      </c>
      <c r="AB556" s="108"/>
      <c r="AC556" s="108"/>
      <c r="AD556" s="109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9"/>
      <c r="BC556" s="5"/>
    </row>
    <row r="557" spans="1:55">
      <c r="A557" s="20">
        <v>555</v>
      </c>
      <c r="B557" s="18">
        <v>604</v>
      </c>
      <c r="C557" s="15">
        <v>49</v>
      </c>
      <c r="D557" s="18">
        <v>62</v>
      </c>
      <c r="E557" s="18">
        <v>71</v>
      </c>
      <c r="F557" s="15">
        <v>9</v>
      </c>
      <c r="G557" s="24">
        <v>20566</v>
      </c>
      <c r="H557" s="6" t="s">
        <v>867</v>
      </c>
      <c r="I557" s="6" t="s">
        <v>422</v>
      </c>
      <c r="J557" s="6" t="s">
        <v>245</v>
      </c>
      <c r="K557" s="4">
        <v>1970</v>
      </c>
      <c r="L557" s="106" t="s">
        <v>168</v>
      </c>
      <c r="M557" s="25" t="s">
        <v>117</v>
      </c>
      <c r="N557" s="16">
        <v>3</v>
      </c>
      <c r="O557" s="17">
        <v>395</v>
      </c>
      <c r="P557" s="17">
        <v>418</v>
      </c>
      <c r="Q557" s="19">
        <v>440.5</v>
      </c>
      <c r="R557" s="27">
        <v>406.5</v>
      </c>
      <c r="S557" s="107" t="s">
        <v>152</v>
      </c>
      <c r="T557" s="108" t="s">
        <v>152</v>
      </c>
      <c r="U557" s="108" t="s">
        <v>152</v>
      </c>
      <c r="V557" s="108" t="s">
        <v>152</v>
      </c>
      <c r="W557" s="108" t="s">
        <v>152</v>
      </c>
      <c r="X557" s="108" t="s">
        <v>152</v>
      </c>
      <c r="Y557" s="108" t="s">
        <v>152</v>
      </c>
      <c r="Z557" s="108" t="s">
        <v>152</v>
      </c>
      <c r="AA557" s="108">
        <v>34</v>
      </c>
      <c r="AB557" s="108"/>
      <c r="AC557" s="108"/>
      <c r="AD557" s="109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X557" s="108"/>
      <c r="AY557" s="108"/>
      <c r="AZ557" s="108"/>
      <c r="BA557" s="108"/>
      <c r="BB557" s="109"/>
      <c r="BC557" s="5"/>
    </row>
    <row r="558" spans="1:55">
      <c r="A558" s="20">
        <v>556</v>
      </c>
      <c r="B558" s="18">
        <v>558</v>
      </c>
      <c r="C558" s="15">
        <v>2</v>
      </c>
      <c r="D558" s="18">
        <v>62</v>
      </c>
      <c r="E558" s="18">
        <v>63</v>
      </c>
      <c r="F558" s="15">
        <v>1</v>
      </c>
      <c r="G558" s="24">
        <v>19795</v>
      </c>
      <c r="H558" s="6" t="s">
        <v>868</v>
      </c>
      <c r="I558" s="6" t="s">
        <v>431</v>
      </c>
      <c r="J558" s="6" t="s">
        <v>245</v>
      </c>
      <c r="K558" s="4">
        <v>1999</v>
      </c>
      <c r="L558" s="106" t="s">
        <v>162</v>
      </c>
      <c r="M558" s="25" t="s">
        <v>117</v>
      </c>
      <c r="N558" s="16">
        <v>3</v>
      </c>
      <c r="O558" s="17">
        <v>440</v>
      </c>
      <c r="P558" s="17"/>
      <c r="Q558" s="19">
        <v>440</v>
      </c>
      <c r="R558" s="27">
        <v>440</v>
      </c>
      <c r="S558" s="107" t="s">
        <v>152</v>
      </c>
      <c r="T558" s="108" t="s">
        <v>152</v>
      </c>
      <c r="U558" s="108" t="s">
        <v>152</v>
      </c>
      <c r="V558" s="108" t="s">
        <v>152</v>
      </c>
      <c r="W558" s="108" t="s">
        <v>152</v>
      </c>
      <c r="X558" s="108" t="s">
        <v>152</v>
      </c>
      <c r="Y558" s="108" t="s">
        <v>152</v>
      </c>
      <c r="Z558" s="108" t="s">
        <v>152</v>
      </c>
      <c r="AA558" s="108" t="s">
        <v>152</v>
      </c>
      <c r="AB558" s="108"/>
      <c r="AC558" s="108"/>
      <c r="AD558" s="109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X558" s="108"/>
      <c r="AY558" s="108"/>
      <c r="AZ558" s="108"/>
      <c r="BA558" s="108"/>
      <c r="BB558" s="109"/>
      <c r="BC558" s="5"/>
    </row>
    <row r="559" spans="1:55">
      <c r="A559" s="20">
        <v>557</v>
      </c>
      <c r="B559" s="18">
        <v>462</v>
      </c>
      <c r="C559" s="15">
        <v>-95</v>
      </c>
      <c r="D559" s="18">
        <v>63</v>
      </c>
      <c r="E559" s="18">
        <v>43</v>
      </c>
      <c r="F559" s="15">
        <v>-20</v>
      </c>
      <c r="G559" s="24">
        <v>18804</v>
      </c>
      <c r="H559" s="6" t="s">
        <v>869</v>
      </c>
      <c r="I559" s="6" t="s">
        <v>513</v>
      </c>
      <c r="J559" s="6" t="s">
        <v>245</v>
      </c>
      <c r="K559" s="4">
        <v>1969</v>
      </c>
      <c r="L559" s="106" t="s">
        <v>168</v>
      </c>
      <c r="M559" s="25" t="s">
        <v>117</v>
      </c>
      <c r="N559" s="16">
        <v>3</v>
      </c>
      <c r="O559" s="17">
        <v>473</v>
      </c>
      <c r="P559" s="17">
        <v>534</v>
      </c>
      <c r="Q559" s="19">
        <v>439.5</v>
      </c>
      <c r="R559" s="27">
        <v>503.5</v>
      </c>
      <c r="S559" s="107" t="s">
        <v>152</v>
      </c>
      <c r="T559" s="108" t="s">
        <v>152</v>
      </c>
      <c r="U559" s="108" t="s">
        <v>152</v>
      </c>
      <c r="V559" s="108" t="s">
        <v>152</v>
      </c>
      <c r="W559" s="108" t="s">
        <v>152</v>
      </c>
      <c r="X559" s="108" t="s">
        <v>152</v>
      </c>
      <c r="Y559" s="108" t="s">
        <v>152</v>
      </c>
      <c r="Z559" s="108" t="s">
        <v>152</v>
      </c>
      <c r="AA559" s="108">
        <v>-64</v>
      </c>
      <c r="AB559" s="108"/>
      <c r="AC559" s="108"/>
      <c r="AD559" s="109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9"/>
      <c r="BC559" s="5"/>
    </row>
    <row r="560" spans="1:55">
      <c r="A560" s="20">
        <v>558</v>
      </c>
      <c r="B560" s="18">
        <v>557</v>
      </c>
      <c r="C560" s="15">
        <v>-1</v>
      </c>
      <c r="D560" s="18">
        <v>64</v>
      </c>
      <c r="E560" s="18">
        <v>63</v>
      </c>
      <c r="F560" s="15">
        <v>-1</v>
      </c>
      <c r="G560" s="24">
        <v>23030</v>
      </c>
      <c r="H560" s="6" t="s">
        <v>870</v>
      </c>
      <c r="I560" s="6" t="s">
        <v>319</v>
      </c>
      <c r="J560" s="6" t="s">
        <v>245</v>
      </c>
      <c r="K560" s="4">
        <v>1973</v>
      </c>
      <c r="L560" s="106" t="s">
        <v>168</v>
      </c>
      <c r="M560" s="25" t="s">
        <v>117</v>
      </c>
      <c r="N560" s="16">
        <v>3</v>
      </c>
      <c r="O560" s="17">
        <v>408</v>
      </c>
      <c r="P560" s="17">
        <v>409</v>
      </c>
      <c r="Q560" s="19">
        <v>439.5</v>
      </c>
      <c r="R560" s="27">
        <v>408.5</v>
      </c>
      <c r="S560" s="107">
        <v>27</v>
      </c>
      <c r="T560" s="108" t="s">
        <v>152</v>
      </c>
      <c r="U560" s="108" t="s">
        <v>152</v>
      </c>
      <c r="V560" s="108" t="s">
        <v>152</v>
      </c>
      <c r="W560" s="108">
        <v>5</v>
      </c>
      <c r="X560" s="108" t="s">
        <v>152</v>
      </c>
      <c r="Y560" s="108" t="s">
        <v>152</v>
      </c>
      <c r="Z560" s="108" t="s">
        <v>152</v>
      </c>
      <c r="AA560" s="108">
        <v>-1</v>
      </c>
      <c r="AB560" s="108"/>
      <c r="AC560" s="108"/>
      <c r="AD560" s="109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X560" s="108"/>
      <c r="AY560" s="108"/>
      <c r="AZ560" s="108"/>
      <c r="BA560" s="108"/>
      <c r="BB560" s="109"/>
      <c r="BC560" s="5"/>
    </row>
    <row r="561" spans="1:55">
      <c r="A561" s="20">
        <v>559</v>
      </c>
      <c r="B561" s="18">
        <v>559</v>
      </c>
      <c r="C561" s="15" t="s">
        <v>242</v>
      </c>
      <c r="D561" s="18">
        <v>65</v>
      </c>
      <c r="E561" s="18">
        <v>64</v>
      </c>
      <c r="F561" s="15">
        <v>-1</v>
      </c>
      <c r="G561" s="24">
        <v>20571</v>
      </c>
      <c r="H561" s="6" t="s">
        <v>871</v>
      </c>
      <c r="I561" s="6" t="s">
        <v>542</v>
      </c>
      <c r="J561" s="6" t="s">
        <v>245</v>
      </c>
      <c r="K561" s="4">
        <v>1977</v>
      </c>
      <c r="L561" s="106" t="s">
        <v>168</v>
      </c>
      <c r="M561" s="25" t="s">
        <v>117</v>
      </c>
      <c r="N561" s="16">
        <v>3</v>
      </c>
      <c r="O561" s="17">
        <v>439</v>
      </c>
      <c r="P561" s="17"/>
      <c r="Q561" s="19">
        <v>439</v>
      </c>
      <c r="R561" s="27">
        <v>439</v>
      </c>
      <c r="S561" s="107" t="s">
        <v>152</v>
      </c>
      <c r="T561" s="108" t="s">
        <v>152</v>
      </c>
      <c r="U561" s="108" t="s">
        <v>152</v>
      </c>
      <c r="V561" s="108" t="s">
        <v>152</v>
      </c>
      <c r="W561" s="108" t="s">
        <v>152</v>
      </c>
      <c r="X561" s="108" t="s">
        <v>152</v>
      </c>
      <c r="Y561" s="108" t="s">
        <v>152</v>
      </c>
      <c r="Z561" s="108" t="s">
        <v>152</v>
      </c>
      <c r="AA561" s="108" t="s">
        <v>152</v>
      </c>
      <c r="AB561" s="108"/>
      <c r="AC561" s="108"/>
      <c r="AD561" s="109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X561" s="108"/>
      <c r="AY561" s="108"/>
      <c r="AZ561" s="108"/>
      <c r="BA561" s="108"/>
      <c r="BB561" s="109"/>
      <c r="BC561" s="5"/>
    </row>
    <row r="562" spans="1:55">
      <c r="A562" s="20">
        <v>560</v>
      </c>
      <c r="B562" s="18">
        <v>560</v>
      </c>
      <c r="C562" s="15" t="s">
        <v>242</v>
      </c>
      <c r="D562" s="18">
        <v>15</v>
      </c>
      <c r="E562" s="18">
        <v>15</v>
      </c>
      <c r="F562" s="15" t="s">
        <v>242</v>
      </c>
      <c r="G562" s="24">
        <v>7791</v>
      </c>
      <c r="H562" s="6" t="s">
        <v>872</v>
      </c>
      <c r="I562" s="6" t="s">
        <v>317</v>
      </c>
      <c r="J562" s="6" t="s">
        <v>245</v>
      </c>
      <c r="K562" s="4">
        <v>1950</v>
      </c>
      <c r="L562" s="106" t="s">
        <v>172</v>
      </c>
      <c r="M562" s="25" t="s">
        <v>117</v>
      </c>
      <c r="N562" s="16">
        <v>3</v>
      </c>
      <c r="O562" s="17">
        <v>483</v>
      </c>
      <c r="P562" s="17">
        <v>425</v>
      </c>
      <c r="Q562" s="19">
        <v>436</v>
      </c>
      <c r="R562" s="27">
        <v>454</v>
      </c>
      <c r="S562" s="107" t="s">
        <v>152</v>
      </c>
      <c r="T562" s="108" t="s">
        <v>152</v>
      </c>
      <c r="U562" s="108" t="s">
        <v>152</v>
      </c>
      <c r="V562" s="108" t="s">
        <v>152</v>
      </c>
      <c r="W562" s="108" t="s">
        <v>152</v>
      </c>
      <c r="X562" s="108">
        <v>-18</v>
      </c>
      <c r="Y562" s="108" t="s">
        <v>152</v>
      </c>
      <c r="Z562" s="108" t="s">
        <v>152</v>
      </c>
      <c r="AA562" s="108" t="s">
        <v>152</v>
      </c>
      <c r="AB562" s="108"/>
      <c r="AC562" s="108"/>
      <c r="AD562" s="109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  <c r="BB562" s="109"/>
      <c r="BC562" s="5"/>
    </row>
    <row r="563" spans="1:55">
      <c r="A563" s="20">
        <v>561</v>
      </c>
      <c r="B563" s="18">
        <v>561</v>
      </c>
      <c r="C563" s="15" t="s">
        <v>242</v>
      </c>
      <c r="D563" s="18">
        <v>66</v>
      </c>
      <c r="E563" s="18">
        <v>65</v>
      </c>
      <c r="F563" s="15">
        <v>-1</v>
      </c>
      <c r="G563" s="24">
        <v>19720</v>
      </c>
      <c r="H563" s="6" t="s">
        <v>873</v>
      </c>
      <c r="I563" s="6" t="s">
        <v>257</v>
      </c>
      <c r="J563" s="6" t="s">
        <v>245</v>
      </c>
      <c r="K563" s="4">
        <v>1977</v>
      </c>
      <c r="L563" s="106" t="s">
        <v>168</v>
      </c>
      <c r="M563" s="25" t="s">
        <v>117</v>
      </c>
      <c r="N563" s="16">
        <v>3</v>
      </c>
      <c r="O563" s="17">
        <v>436</v>
      </c>
      <c r="P563" s="17"/>
      <c r="Q563" s="19">
        <v>436</v>
      </c>
      <c r="R563" s="27">
        <v>436</v>
      </c>
      <c r="S563" s="107" t="s">
        <v>152</v>
      </c>
      <c r="T563" s="108" t="s">
        <v>152</v>
      </c>
      <c r="U563" s="108" t="s">
        <v>152</v>
      </c>
      <c r="V563" s="108" t="s">
        <v>152</v>
      </c>
      <c r="W563" s="108" t="s">
        <v>152</v>
      </c>
      <c r="X563" s="108" t="s">
        <v>152</v>
      </c>
      <c r="Y563" s="108" t="s">
        <v>152</v>
      </c>
      <c r="Z563" s="108" t="s">
        <v>152</v>
      </c>
      <c r="AA563" s="108" t="s">
        <v>152</v>
      </c>
      <c r="AB563" s="108"/>
      <c r="AC563" s="108"/>
      <c r="AD563" s="109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X563" s="108"/>
      <c r="AY563" s="108"/>
      <c r="AZ563" s="108"/>
      <c r="BA563" s="108"/>
      <c r="BB563" s="109"/>
      <c r="BC563" s="5"/>
    </row>
    <row r="564" spans="1:55">
      <c r="A564" s="20">
        <v>562</v>
      </c>
      <c r="B564" s="18">
        <v>562</v>
      </c>
      <c r="C564" s="15" t="s">
        <v>242</v>
      </c>
      <c r="D564" s="18">
        <v>16</v>
      </c>
      <c r="E564" s="18">
        <v>16</v>
      </c>
      <c r="F564" s="15" t="s">
        <v>242</v>
      </c>
      <c r="G564" s="24">
        <v>40</v>
      </c>
      <c r="H564" s="6" t="s">
        <v>874</v>
      </c>
      <c r="I564" s="6" t="s">
        <v>248</v>
      </c>
      <c r="J564" s="6" t="s">
        <v>245</v>
      </c>
      <c r="K564" s="4">
        <v>1937</v>
      </c>
      <c r="L564" s="106" t="s">
        <v>172</v>
      </c>
      <c r="M564" s="25" t="s">
        <v>117</v>
      </c>
      <c r="N564" s="16">
        <v>3</v>
      </c>
      <c r="O564" s="17">
        <v>459</v>
      </c>
      <c r="P564" s="17">
        <v>411</v>
      </c>
      <c r="Q564" s="19">
        <v>435</v>
      </c>
      <c r="R564" s="27">
        <v>435</v>
      </c>
      <c r="S564" s="107" t="s">
        <v>152</v>
      </c>
      <c r="T564" s="108" t="s">
        <v>152</v>
      </c>
      <c r="U564" s="108" t="s">
        <v>152</v>
      </c>
      <c r="V564" s="108" t="s">
        <v>152</v>
      </c>
      <c r="W564" s="108" t="s">
        <v>152</v>
      </c>
      <c r="X564" s="108" t="s">
        <v>152</v>
      </c>
      <c r="Y564" s="108" t="s">
        <v>152</v>
      </c>
      <c r="Z564" s="108" t="s">
        <v>152</v>
      </c>
      <c r="AA564" s="108" t="s">
        <v>152</v>
      </c>
      <c r="AB564" s="108"/>
      <c r="AC564" s="108"/>
      <c r="AD564" s="109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8"/>
      <c r="AY564" s="108"/>
      <c r="AZ564" s="108"/>
      <c r="BA564" s="108"/>
      <c r="BB564" s="109"/>
      <c r="BC564" s="5"/>
    </row>
    <row r="565" spans="1:55">
      <c r="A565" s="20">
        <v>563</v>
      </c>
      <c r="B565" s="18">
        <v>564</v>
      </c>
      <c r="C565" s="15">
        <v>1</v>
      </c>
      <c r="D565" s="18">
        <v>63</v>
      </c>
      <c r="E565" s="18">
        <v>64</v>
      </c>
      <c r="F565" s="15">
        <v>1</v>
      </c>
      <c r="G565" s="24">
        <v>22810</v>
      </c>
      <c r="H565" s="6" t="s">
        <v>875</v>
      </c>
      <c r="I565" s="6" t="s">
        <v>585</v>
      </c>
      <c r="J565" s="6" t="s">
        <v>245</v>
      </c>
      <c r="K565" s="4">
        <v>1999</v>
      </c>
      <c r="L565" s="106" t="s">
        <v>162</v>
      </c>
      <c r="M565" s="25" t="s">
        <v>117</v>
      </c>
      <c r="N565" s="16">
        <v>3</v>
      </c>
      <c r="O565" s="17"/>
      <c r="P565" s="17">
        <v>498</v>
      </c>
      <c r="Q565" s="19">
        <v>434</v>
      </c>
      <c r="R565" s="27">
        <v>498</v>
      </c>
      <c r="S565" s="107" t="s">
        <v>152</v>
      </c>
      <c r="T565" s="108" t="s">
        <v>152</v>
      </c>
      <c r="U565" s="108" t="s">
        <v>152</v>
      </c>
      <c r="V565" s="108" t="s">
        <v>152</v>
      </c>
      <c r="W565" s="108" t="s">
        <v>152</v>
      </c>
      <c r="X565" s="108">
        <v>-64</v>
      </c>
      <c r="Y565" s="108" t="s">
        <v>152</v>
      </c>
      <c r="Z565" s="108" t="s">
        <v>152</v>
      </c>
      <c r="AA565" s="108" t="s">
        <v>152</v>
      </c>
      <c r="AB565" s="108"/>
      <c r="AC565" s="108"/>
      <c r="AD565" s="109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  <c r="AX565" s="108"/>
      <c r="AY565" s="108"/>
      <c r="AZ565" s="108"/>
      <c r="BA565" s="108"/>
      <c r="BB565" s="109"/>
      <c r="BC565" s="5"/>
    </row>
    <row r="566" spans="1:55">
      <c r="A566" s="20">
        <v>564</v>
      </c>
      <c r="B566" s="18">
        <v>548</v>
      </c>
      <c r="C566" s="15">
        <v>-16</v>
      </c>
      <c r="D566" s="18">
        <v>119</v>
      </c>
      <c r="E566" s="18">
        <v>119</v>
      </c>
      <c r="F566" s="15" t="s">
        <v>242</v>
      </c>
      <c r="G566" s="24">
        <v>20104</v>
      </c>
      <c r="H566" s="6" t="s">
        <v>876</v>
      </c>
      <c r="I566" s="6" t="s">
        <v>347</v>
      </c>
      <c r="J566" s="6" t="s">
        <v>245</v>
      </c>
      <c r="K566" s="4">
        <v>1987</v>
      </c>
      <c r="L566" s="106" t="s">
        <v>166</v>
      </c>
      <c r="M566" s="25" t="s">
        <v>117</v>
      </c>
      <c r="N566" s="16">
        <v>3</v>
      </c>
      <c r="O566" s="17">
        <v>393</v>
      </c>
      <c r="P566" s="17">
        <v>434</v>
      </c>
      <c r="Q566" s="19">
        <v>433.5</v>
      </c>
      <c r="R566" s="27">
        <v>413.5</v>
      </c>
      <c r="S566" s="107">
        <v>35</v>
      </c>
      <c r="T566" s="108" t="s">
        <v>152</v>
      </c>
      <c r="U566" s="108" t="s">
        <v>152</v>
      </c>
      <c r="V566" s="108" t="s">
        <v>152</v>
      </c>
      <c r="W566" s="108" t="s">
        <v>152</v>
      </c>
      <c r="X566" s="108" t="s">
        <v>152</v>
      </c>
      <c r="Y566" s="108" t="s">
        <v>152</v>
      </c>
      <c r="Z566" s="108" t="s">
        <v>152</v>
      </c>
      <c r="AA566" s="108">
        <v>-15</v>
      </c>
      <c r="AB566" s="108"/>
      <c r="AC566" s="108"/>
      <c r="AD566" s="109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  <c r="BB566" s="109"/>
      <c r="BC566" s="5"/>
    </row>
    <row r="567" spans="1:55">
      <c r="A567" s="20">
        <v>565</v>
      </c>
      <c r="B567" s="18">
        <v>565</v>
      </c>
      <c r="C567" s="15" t="s">
        <v>242</v>
      </c>
      <c r="D567" s="18">
        <v>73</v>
      </c>
      <c r="E567" s="18">
        <v>74</v>
      </c>
      <c r="F567" s="15">
        <v>1</v>
      </c>
      <c r="G567" s="24">
        <v>23230</v>
      </c>
      <c r="H567" s="6" t="s">
        <v>877</v>
      </c>
      <c r="I567" s="6" t="s">
        <v>520</v>
      </c>
      <c r="J567" s="6" t="s">
        <v>245</v>
      </c>
      <c r="K567" s="4">
        <v>1966</v>
      </c>
      <c r="L567" s="106" t="s">
        <v>170</v>
      </c>
      <c r="M567" s="25" t="s">
        <v>117</v>
      </c>
      <c r="N567" s="16">
        <v>3</v>
      </c>
      <c r="O567" s="17">
        <v>433</v>
      </c>
      <c r="P567" s="17"/>
      <c r="Q567" s="19">
        <v>433</v>
      </c>
      <c r="R567" s="27">
        <v>433</v>
      </c>
      <c r="S567" s="107" t="s">
        <v>152</v>
      </c>
      <c r="T567" s="108" t="s">
        <v>152</v>
      </c>
      <c r="U567" s="108" t="s">
        <v>152</v>
      </c>
      <c r="V567" s="108" t="s">
        <v>152</v>
      </c>
      <c r="W567" s="108" t="s">
        <v>152</v>
      </c>
      <c r="X567" s="108" t="s">
        <v>152</v>
      </c>
      <c r="Y567" s="108" t="s">
        <v>152</v>
      </c>
      <c r="Z567" s="108" t="s">
        <v>152</v>
      </c>
      <c r="AA567" s="108" t="s">
        <v>152</v>
      </c>
      <c r="AB567" s="108"/>
      <c r="AC567" s="108"/>
      <c r="AD567" s="109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X567" s="108"/>
      <c r="AY567" s="108"/>
      <c r="AZ567" s="108"/>
      <c r="BA567" s="108"/>
      <c r="BB567" s="109"/>
      <c r="BC567" s="5"/>
    </row>
    <row r="568" spans="1:55">
      <c r="A568" s="20">
        <v>566</v>
      </c>
      <c r="B568" s="18">
        <v>566</v>
      </c>
      <c r="C568" s="15" t="s">
        <v>242</v>
      </c>
      <c r="D568" s="18">
        <v>67</v>
      </c>
      <c r="E568" s="18">
        <v>66</v>
      </c>
      <c r="F568" s="15">
        <v>-1</v>
      </c>
      <c r="G568" s="24">
        <v>19715</v>
      </c>
      <c r="H568" s="6" t="s">
        <v>878</v>
      </c>
      <c r="I568" s="6" t="s">
        <v>277</v>
      </c>
      <c r="J568" s="6" t="s">
        <v>245</v>
      </c>
      <c r="K568" s="4">
        <v>1976</v>
      </c>
      <c r="L568" s="106" t="s">
        <v>168</v>
      </c>
      <c r="M568" s="25" t="s">
        <v>117</v>
      </c>
      <c r="N568" s="16">
        <v>3</v>
      </c>
      <c r="O568" s="17">
        <v>429</v>
      </c>
      <c r="P568" s="17">
        <v>417</v>
      </c>
      <c r="Q568" s="19">
        <v>431</v>
      </c>
      <c r="R568" s="27">
        <v>423</v>
      </c>
      <c r="S568" s="107" t="s">
        <v>152</v>
      </c>
      <c r="T568" s="108" t="s">
        <v>152</v>
      </c>
      <c r="U568" s="108" t="s">
        <v>152</v>
      </c>
      <c r="V568" s="108" t="s">
        <v>152</v>
      </c>
      <c r="W568" s="108" t="s">
        <v>152</v>
      </c>
      <c r="X568" s="108" t="s">
        <v>152</v>
      </c>
      <c r="Y568" s="108" t="s">
        <v>152</v>
      </c>
      <c r="Z568" s="108">
        <v>8</v>
      </c>
      <c r="AA568" s="108" t="s">
        <v>152</v>
      </c>
      <c r="AB568" s="108"/>
      <c r="AC568" s="108"/>
      <c r="AD568" s="109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X568" s="108"/>
      <c r="AY568" s="108"/>
      <c r="AZ568" s="108"/>
      <c r="BA568" s="108"/>
      <c r="BB568" s="109"/>
      <c r="BC568" s="5"/>
    </row>
    <row r="569" spans="1:55">
      <c r="A569" s="20">
        <v>567</v>
      </c>
      <c r="B569" s="18">
        <v>568</v>
      </c>
      <c r="C569" s="15">
        <v>1</v>
      </c>
      <c r="D569" s="18">
        <v>70</v>
      </c>
      <c r="E569" s="18">
        <v>70</v>
      </c>
      <c r="F569" s="15" t="s">
        <v>242</v>
      </c>
      <c r="G569" s="24">
        <v>23027</v>
      </c>
      <c r="H569" s="6" t="s">
        <v>879</v>
      </c>
      <c r="I569" s="6" t="s">
        <v>319</v>
      </c>
      <c r="J569" s="6" t="s">
        <v>245</v>
      </c>
      <c r="K569" s="4">
        <v>1997</v>
      </c>
      <c r="L569" s="106" t="s">
        <v>164</v>
      </c>
      <c r="M569" s="25" t="s">
        <v>117</v>
      </c>
      <c r="N569" s="16">
        <v>3</v>
      </c>
      <c r="O569" s="17">
        <v>432</v>
      </c>
      <c r="P569" s="17"/>
      <c r="Q569" s="19">
        <v>430</v>
      </c>
      <c r="R569" s="27">
        <v>432</v>
      </c>
      <c r="S569" s="107">
        <v>0</v>
      </c>
      <c r="T569" s="108" t="s">
        <v>152</v>
      </c>
      <c r="U569" s="108" t="s">
        <v>152</v>
      </c>
      <c r="V569" s="108" t="s">
        <v>152</v>
      </c>
      <c r="W569" s="108">
        <v>-2</v>
      </c>
      <c r="X569" s="108" t="s">
        <v>152</v>
      </c>
      <c r="Y569" s="108" t="s">
        <v>152</v>
      </c>
      <c r="Z569" s="108" t="s">
        <v>152</v>
      </c>
      <c r="AA569" s="108" t="s">
        <v>152</v>
      </c>
      <c r="AB569" s="108"/>
      <c r="AC569" s="108"/>
      <c r="AD569" s="109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X569" s="108"/>
      <c r="AY569" s="108"/>
      <c r="AZ569" s="108"/>
      <c r="BA569" s="108"/>
      <c r="BB569" s="109"/>
      <c r="BC569" s="5"/>
    </row>
    <row r="570" spans="1:55">
      <c r="A570" s="20">
        <v>568</v>
      </c>
      <c r="B570" s="18">
        <v>569</v>
      </c>
      <c r="C570" s="15">
        <v>1</v>
      </c>
      <c r="D570" s="18">
        <v>71</v>
      </c>
      <c r="E570" s="18">
        <v>71</v>
      </c>
      <c r="F570" s="15" t="s">
        <v>242</v>
      </c>
      <c r="G570" s="24">
        <v>16131</v>
      </c>
      <c r="H570" s="6" t="s">
        <v>880</v>
      </c>
      <c r="I570" s="6" t="s">
        <v>447</v>
      </c>
      <c r="J570" s="6" t="s">
        <v>245</v>
      </c>
      <c r="K570" s="4">
        <v>1997</v>
      </c>
      <c r="L570" s="106" t="s">
        <v>164</v>
      </c>
      <c r="M570" s="25" t="s">
        <v>117</v>
      </c>
      <c r="N570" s="16">
        <v>3</v>
      </c>
      <c r="O570" s="17">
        <v>429</v>
      </c>
      <c r="P570" s="17"/>
      <c r="Q570" s="19">
        <v>429</v>
      </c>
      <c r="R570" s="27">
        <v>429</v>
      </c>
      <c r="S570" s="107" t="s">
        <v>152</v>
      </c>
      <c r="T570" s="108" t="s">
        <v>152</v>
      </c>
      <c r="U570" s="108" t="s">
        <v>152</v>
      </c>
      <c r="V570" s="108" t="s">
        <v>152</v>
      </c>
      <c r="W570" s="108" t="s">
        <v>152</v>
      </c>
      <c r="X570" s="108" t="s">
        <v>152</v>
      </c>
      <c r="Y570" s="108" t="s">
        <v>152</v>
      </c>
      <c r="Z570" s="108" t="s">
        <v>152</v>
      </c>
      <c r="AA570" s="108" t="s">
        <v>152</v>
      </c>
      <c r="AB570" s="108"/>
      <c r="AC570" s="108"/>
      <c r="AD570" s="109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X570" s="108"/>
      <c r="AY570" s="108"/>
      <c r="AZ570" s="108"/>
      <c r="BA570" s="108"/>
      <c r="BB570" s="109"/>
      <c r="BC570" s="5"/>
    </row>
    <row r="571" spans="1:55">
      <c r="A571" s="20">
        <v>569</v>
      </c>
      <c r="B571" s="18">
        <v>570</v>
      </c>
      <c r="C571" s="15">
        <v>1</v>
      </c>
      <c r="D571" s="18">
        <v>74</v>
      </c>
      <c r="E571" s="18">
        <v>75</v>
      </c>
      <c r="F571" s="15">
        <v>1</v>
      </c>
      <c r="G571" s="24">
        <v>50078</v>
      </c>
      <c r="H571" s="6" t="s">
        <v>881</v>
      </c>
      <c r="I571" s="6" t="s">
        <v>596</v>
      </c>
      <c r="J571" s="6" t="s">
        <v>245</v>
      </c>
      <c r="K571" s="4">
        <v>1959</v>
      </c>
      <c r="L571" s="106" t="s">
        <v>170</v>
      </c>
      <c r="M571" s="25" t="s">
        <v>117</v>
      </c>
      <c r="N571" s="16">
        <v>3</v>
      </c>
      <c r="O571" s="17" t="s">
        <v>152</v>
      </c>
      <c r="P571" s="17">
        <v>428</v>
      </c>
      <c r="Q571" s="19">
        <v>428</v>
      </c>
      <c r="R571" s="27">
        <v>428</v>
      </c>
      <c r="S571" s="107" t="s">
        <v>152</v>
      </c>
      <c r="T571" s="108" t="s">
        <v>152</v>
      </c>
      <c r="U571" s="108" t="s">
        <v>152</v>
      </c>
      <c r="V571" s="108" t="s">
        <v>152</v>
      </c>
      <c r="W571" s="108" t="s">
        <v>152</v>
      </c>
      <c r="X571" s="108" t="s">
        <v>152</v>
      </c>
      <c r="Y571" s="108" t="s">
        <v>152</v>
      </c>
      <c r="Z571" s="108" t="s">
        <v>152</v>
      </c>
      <c r="AA571" s="108" t="s">
        <v>152</v>
      </c>
      <c r="AB571" s="108"/>
      <c r="AC571" s="108"/>
      <c r="AD571" s="109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X571" s="108"/>
      <c r="AY571" s="108"/>
      <c r="AZ571" s="108"/>
      <c r="BA571" s="108"/>
      <c r="BB571" s="109"/>
      <c r="BC571" s="5"/>
    </row>
    <row r="572" spans="1:55">
      <c r="A572" s="20">
        <v>570</v>
      </c>
      <c r="B572" s="18">
        <v>571</v>
      </c>
      <c r="C572" s="15">
        <v>1</v>
      </c>
      <c r="D572" s="18">
        <v>1</v>
      </c>
      <c r="E572" s="18">
        <v>1</v>
      </c>
      <c r="F572" s="15" t="s">
        <v>242</v>
      </c>
      <c r="G572" s="24">
        <v>21857</v>
      </c>
      <c r="H572" s="6" t="s">
        <v>882</v>
      </c>
      <c r="I572" s="6" t="s">
        <v>253</v>
      </c>
      <c r="J572" s="6" t="s">
        <v>245</v>
      </c>
      <c r="K572" s="4">
        <v>2004</v>
      </c>
      <c r="L572" s="106" t="s">
        <v>157</v>
      </c>
      <c r="M572" s="25" t="s">
        <v>120</v>
      </c>
      <c r="N572" s="16">
        <v>3</v>
      </c>
      <c r="O572" s="17">
        <v>427</v>
      </c>
      <c r="P572" s="17"/>
      <c r="Q572" s="19">
        <v>427</v>
      </c>
      <c r="R572" s="27">
        <v>427</v>
      </c>
      <c r="S572" s="107" t="s">
        <v>152</v>
      </c>
      <c r="T572" s="108" t="s">
        <v>152</v>
      </c>
      <c r="U572" s="108" t="s">
        <v>152</v>
      </c>
      <c r="V572" s="108" t="s">
        <v>152</v>
      </c>
      <c r="W572" s="108" t="s">
        <v>152</v>
      </c>
      <c r="X572" s="108" t="s">
        <v>152</v>
      </c>
      <c r="Y572" s="108" t="s">
        <v>152</v>
      </c>
      <c r="Z572" s="108" t="s">
        <v>152</v>
      </c>
      <c r="AA572" s="108" t="s">
        <v>152</v>
      </c>
      <c r="AB572" s="108"/>
      <c r="AC572" s="108"/>
      <c r="AD572" s="109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  <c r="BB572" s="109"/>
      <c r="BC572" s="5"/>
    </row>
    <row r="573" spans="1:55">
      <c r="A573" s="20">
        <v>571</v>
      </c>
      <c r="B573" s="18">
        <v>596</v>
      </c>
      <c r="C573" s="15">
        <v>25</v>
      </c>
      <c r="D573" s="18">
        <v>120</v>
      </c>
      <c r="E573" s="18">
        <v>122</v>
      </c>
      <c r="F573" s="15">
        <v>2</v>
      </c>
      <c r="G573" s="24">
        <v>24194</v>
      </c>
      <c r="H573" s="6" t="s">
        <v>883</v>
      </c>
      <c r="I573" s="6" t="s">
        <v>752</v>
      </c>
      <c r="J573" s="6" t="s">
        <v>245</v>
      </c>
      <c r="K573" s="4">
        <v>1979</v>
      </c>
      <c r="L573" s="106" t="s">
        <v>166</v>
      </c>
      <c r="M573" s="25" t="s">
        <v>117</v>
      </c>
      <c r="N573" s="16">
        <v>3</v>
      </c>
      <c r="O573" s="17">
        <v>400</v>
      </c>
      <c r="P573" s="17">
        <v>448</v>
      </c>
      <c r="Q573" s="19">
        <v>426</v>
      </c>
      <c r="R573" s="27">
        <v>424</v>
      </c>
      <c r="S573" s="107">
        <v>-13</v>
      </c>
      <c r="T573" s="108" t="s">
        <v>152</v>
      </c>
      <c r="U573" s="108" t="s">
        <v>152</v>
      </c>
      <c r="V573" s="108" t="s">
        <v>152</v>
      </c>
      <c r="W573" s="108" t="s">
        <v>152</v>
      </c>
      <c r="X573" s="108" t="s">
        <v>152</v>
      </c>
      <c r="Y573" s="108" t="s">
        <v>152</v>
      </c>
      <c r="Z573" s="108" t="s">
        <v>152</v>
      </c>
      <c r="AA573" s="108">
        <v>15</v>
      </c>
      <c r="AB573" s="108"/>
      <c r="AC573" s="108"/>
      <c r="AD573" s="109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X573" s="108"/>
      <c r="AY573" s="108"/>
      <c r="AZ573" s="108"/>
      <c r="BA573" s="108"/>
      <c r="BB573" s="109"/>
      <c r="BC573" s="5"/>
    </row>
    <row r="574" spans="1:55">
      <c r="A574" s="20">
        <v>572</v>
      </c>
      <c r="B574" s="18">
        <v>572</v>
      </c>
      <c r="C574" s="15" t="s">
        <v>242</v>
      </c>
      <c r="D574" s="18">
        <v>72</v>
      </c>
      <c r="E574" s="18">
        <v>72</v>
      </c>
      <c r="F574" s="15" t="s">
        <v>242</v>
      </c>
      <c r="G574" s="24">
        <v>10615</v>
      </c>
      <c r="H574" s="6" t="s">
        <v>884</v>
      </c>
      <c r="I574" s="6" t="s">
        <v>277</v>
      </c>
      <c r="J574" s="6" t="s">
        <v>245</v>
      </c>
      <c r="K574" s="4">
        <v>1997</v>
      </c>
      <c r="L574" s="106" t="s">
        <v>164</v>
      </c>
      <c r="M574" s="25" t="s">
        <v>117</v>
      </c>
      <c r="N574" s="16">
        <v>3</v>
      </c>
      <c r="O574" s="17">
        <v>424</v>
      </c>
      <c r="P574" s="17">
        <v>428</v>
      </c>
      <c r="Q574" s="19">
        <v>426</v>
      </c>
      <c r="R574" s="27">
        <v>426</v>
      </c>
      <c r="S574" s="107" t="s">
        <v>152</v>
      </c>
      <c r="T574" s="108" t="s">
        <v>152</v>
      </c>
      <c r="U574" s="108" t="s">
        <v>152</v>
      </c>
      <c r="V574" s="108" t="s">
        <v>152</v>
      </c>
      <c r="W574" s="108" t="s">
        <v>152</v>
      </c>
      <c r="X574" s="108" t="s">
        <v>152</v>
      </c>
      <c r="Y574" s="108" t="s">
        <v>152</v>
      </c>
      <c r="Z574" s="108" t="s">
        <v>152</v>
      </c>
      <c r="AA574" s="108" t="s">
        <v>152</v>
      </c>
      <c r="AB574" s="108"/>
      <c r="AC574" s="108"/>
      <c r="AD574" s="109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X574" s="108"/>
      <c r="AY574" s="108"/>
      <c r="AZ574" s="108"/>
      <c r="BA574" s="108"/>
      <c r="BB574" s="109"/>
      <c r="BC574" s="5"/>
    </row>
    <row r="575" spans="1:55">
      <c r="A575" s="20">
        <v>573</v>
      </c>
      <c r="B575" s="18">
        <v>573</v>
      </c>
      <c r="C575" s="15" t="s">
        <v>242</v>
      </c>
      <c r="D575" s="18">
        <v>31</v>
      </c>
      <c r="E575" s="18">
        <v>31</v>
      </c>
      <c r="F575" s="15" t="s">
        <v>242</v>
      </c>
      <c r="G575" s="24">
        <v>16876</v>
      </c>
      <c r="H575" s="6" t="s">
        <v>885</v>
      </c>
      <c r="I575" s="6" t="s">
        <v>501</v>
      </c>
      <c r="J575" s="6" t="s">
        <v>245</v>
      </c>
      <c r="K575" s="4">
        <v>1957</v>
      </c>
      <c r="L575" s="106" t="s">
        <v>174</v>
      </c>
      <c r="M575" s="25" t="s">
        <v>117</v>
      </c>
      <c r="N575" s="16">
        <v>3</v>
      </c>
      <c r="O575" s="17">
        <v>426</v>
      </c>
      <c r="P575" s="17"/>
      <c r="Q575" s="19">
        <v>426</v>
      </c>
      <c r="R575" s="27">
        <v>426</v>
      </c>
      <c r="S575" s="107" t="s">
        <v>152</v>
      </c>
      <c r="T575" s="108" t="s">
        <v>152</v>
      </c>
      <c r="U575" s="108" t="s">
        <v>152</v>
      </c>
      <c r="V575" s="108" t="s">
        <v>152</v>
      </c>
      <c r="W575" s="108" t="s">
        <v>152</v>
      </c>
      <c r="X575" s="108" t="s">
        <v>152</v>
      </c>
      <c r="Y575" s="108" t="s">
        <v>152</v>
      </c>
      <c r="Z575" s="108" t="s">
        <v>152</v>
      </c>
      <c r="AA575" s="108" t="s">
        <v>152</v>
      </c>
      <c r="AB575" s="108"/>
      <c r="AC575" s="108"/>
      <c r="AD575" s="109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  <c r="AX575" s="108"/>
      <c r="AY575" s="108"/>
      <c r="AZ575" s="108"/>
      <c r="BA575" s="108"/>
      <c r="BB575" s="109"/>
      <c r="BC575" s="5"/>
    </row>
    <row r="576" spans="1:55">
      <c r="A576" s="20">
        <v>574</v>
      </c>
      <c r="B576" s="18">
        <v>574</v>
      </c>
      <c r="C576" s="15" t="s">
        <v>242</v>
      </c>
      <c r="D576" s="18">
        <v>68</v>
      </c>
      <c r="E576" s="18">
        <v>67</v>
      </c>
      <c r="F576" s="15">
        <v>-1</v>
      </c>
      <c r="G576" s="24">
        <v>50024</v>
      </c>
      <c r="H576" s="6" t="s">
        <v>886</v>
      </c>
      <c r="I576" s="6" t="s">
        <v>347</v>
      </c>
      <c r="J576" s="6" t="s">
        <v>245</v>
      </c>
      <c r="K576" s="4">
        <v>1968</v>
      </c>
      <c r="L576" s="106" t="s">
        <v>168</v>
      </c>
      <c r="M576" s="25" t="s">
        <v>117</v>
      </c>
      <c r="N576" s="16">
        <v>3</v>
      </c>
      <c r="O576" s="17">
        <v>426</v>
      </c>
      <c r="P576" s="17"/>
      <c r="Q576" s="19">
        <v>426</v>
      </c>
      <c r="R576" s="27">
        <v>426</v>
      </c>
      <c r="S576" s="107" t="s">
        <v>152</v>
      </c>
      <c r="T576" s="108" t="s">
        <v>152</v>
      </c>
      <c r="U576" s="108" t="s">
        <v>152</v>
      </c>
      <c r="V576" s="108" t="s">
        <v>152</v>
      </c>
      <c r="W576" s="108" t="s">
        <v>152</v>
      </c>
      <c r="X576" s="108" t="s">
        <v>152</v>
      </c>
      <c r="Y576" s="108" t="s">
        <v>152</v>
      </c>
      <c r="Z576" s="108" t="s">
        <v>152</v>
      </c>
      <c r="AA576" s="108" t="s">
        <v>152</v>
      </c>
      <c r="AB576" s="108"/>
      <c r="AC576" s="108"/>
      <c r="AD576" s="109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  <c r="AX576" s="108"/>
      <c r="AY576" s="108"/>
      <c r="AZ576" s="108"/>
      <c r="BA576" s="108"/>
      <c r="BB576" s="109"/>
      <c r="BC576" s="5"/>
    </row>
    <row r="577" spans="1:55">
      <c r="A577" s="20">
        <v>575</v>
      </c>
      <c r="B577" s="18">
        <v>575</v>
      </c>
      <c r="C577" s="15" t="s">
        <v>242</v>
      </c>
      <c r="D577" s="18">
        <v>32</v>
      </c>
      <c r="E577" s="18">
        <v>32</v>
      </c>
      <c r="F577" s="15" t="s">
        <v>242</v>
      </c>
      <c r="G577" s="24">
        <v>354</v>
      </c>
      <c r="H577" s="6" t="s">
        <v>887</v>
      </c>
      <c r="I577" s="6" t="s">
        <v>447</v>
      </c>
      <c r="J577" s="6" t="s">
        <v>245</v>
      </c>
      <c r="K577" s="4">
        <v>1954</v>
      </c>
      <c r="L577" s="106" t="s">
        <v>174</v>
      </c>
      <c r="M577" s="25" t="s">
        <v>117</v>
      </c>
      <c r="N577" s="16">
        <v>3</v>
      </c>
      <c r="O577" s="17">
        <v>549</v>
      </c>
      <c r="P577" s="17">
        <v>400</v>
      </c>
      <c r="Q577" s="19">
        <v>425.5</v>
      </c>
      <c r="R577" s="27">
        <v>474.5</v>
      </c>
      <c r="S577" s="107" t="s">
        <v>152</v>
      </c>
      <c r="T577" s="108" t="s">
        <v>152</v>
      </c>
      <c r="U577" s="108" t="s">
        <v>152</v>
      </c>
      <c r="V577" s="108" t="s">
        <v>152</v>
      </c>
      <c r="W577" s="108">
        <v>-34</v>
      </c>
      <c r="X577" s="108">
        <v>22</v>
      </c>
      <c r="Y577" s="108">
        <v>-37</v>
      </c>
      <c r="Z577" s="108" t="s">
        <v>152</v>
      </c>
      <c r="AA577" s="108" t="s">
        <v>152</v>
      </c>
      <c r="AB577" s="108"/>
      <c r="AC577" s="108"/>
      <c r="AD577" s="109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  <c r="BB577" s="109"/>
      <c r="BC577" s="5"/>
    </row>
    <row r="578" spans="1:55">
      <c r="A578" s="20">
        <v>576</v>
      </c>
      <c r="B578" s="18">
        <v>617</v>
      </c>
      <c r="C578" s="15">
        <v>41</v>
      </c>
      <c r="D578" s="18">
        <v>9</v>
      </c>
      <c r="E578" s="18">
        <v>11</v>
      </c>
      <c r="F578" s="15">
        <v>2</v>
      </c>
      <c r="G578" s="24">
        <v>18461</v>
      </c>
      <c r="H578" s="6" t="s">
        <v>888</v>
      </c>
      <c r="I578" s="6" t="s">
        <v>319</v>
      </c>
      <c r="J578" s="6" t="s">
        <v>245</v>
      </c>
      <c r="K578" s="4">
        <v>2005</v>
      </c>
      <c r="L578" s="106" t="s">
        <v>158</v>
      </c>
      <c r="M578" s="25" t="s">
        <v>117</v>
      </c>
      <c r="N578" s="16">
        <v>3</v>
      </c>
      <c r="O578" s="17">
        <v>388</v>
      </c>
      <c r="P578" s="17">
        <v>436</v>
      </c>
      <c r="Q578" s="19">
        <v>425</v>
      </c>
      <c r="R578" s="27">
        <v>412</v>
      </c>
      <c r="S578" s="107">
        <v>-27</v>
      </c>
      <c r="T578" s="108" t="s">
        <v>152</v>
      </c>
      <c r="U578" s="108">
        <v>-4</v>
      </c>
      <c r="V578" s="108" t="s">
        <v>152</v>
      </c>
      <c r="W578" s="108">
        <v>16</v>
      </c>
      <c r="X578" s="108" t="s">
        <v>152</v>
      </c>
      <c r="Y578" s="108" t="s">
        <v>152</v>
      </c>
      <c r="Z578" s="108" t="s">
        <v>152</v>
      </c>
      <c r="AA578" s="108">
        <v>28</v>
      </c>
      <c r="AB578" s="108"/>
      <c r="AC578" s="108"/>
      <c r="AD578" s="109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9"/>
      <c r="BC578" s="5"/>
    </row>
    <row r="579" spans="1:55">
      <c r="A579" s="20">
        <v>577</v>
      </c>
      <c r="B579" s="18">
        <v>576</v>
      </c>
      <c r="C579" s="15">
        <v>-1</v>
      </c>
      <c r="D579" s="18">
        <v>17</v>
      </c>
      <c r="E579" s="18">
        <v>17</v>
      </c>
      <c r="F579" s="15" t="s">
        <v>242</v>
      </c>
      <c r="G579" s="24">
        <v>252</v>
      </c>
      <c r="H579" s="6" t="s">
        <v>889</v>
      </c>
      <c r="I579" s="6" t="s">
        <v>447</v>
      </c>
      <c r="J579" s="6" t="s">
        <v>245</v>
      </c>
      <c r="K579" s="4">
        <v>1952</v>
      </c>
      <c r="L579" s="106" t="s">
        <v>172</v>
      </c>
      <c r="M579" s="25" t="s">
        <v>117</v>
      </c>
      <c r="N579" s="16">
        <v>3</v>
      </c>
      <c r="O579" s="17">
        <v>425</v>
      </c>
      <c r="P579" s="17"/>
      <c r="Q579" s="19">
        <v>425</v>
      </c>
      <c r="R579" s="27">
        <v>425</v>
      </c>
      <c r="S579" s="107" t="s">
        <v>152</v>
      </c>
      <c r="T579" s="108" t="s">
        <v>152</v>
      </c>
      <c r="U579" s="108" t="s">
        <v>152</v>
      </c>
      <c r="V579" s="108" t="s">
        <v>152</v>
      </c>
      <c r="W579" s="108" t="s">
        <v>152</v>
      </c>
      <c r="X579" s="108" t="s">
        <v>152</v>
      </c>
      <c r="Y579" s="108" t="s">
        <v>152</v>
      </c>
      <c r="Z579" s="108" t="s">
        <v>152</v>
      </c>
      <c r="AA579" s="108" t="s">
        <v>152</v>
      </c>
      <c r="AB579" s="108"/>
      <c r="AC579" s="108"/>
      <c r="AD579" s="109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  <c r="BB579" s="109"/>
      <c r="BC579" s="5"/>
    </row>
    <row r="580" spans="1:55">
      <c r="A580" s="20">
        <v>578</v>
      </c>
      <c r="B580" s="18">
        <v>577</v>
      </c>
      <c r="C580" s="15">
        <v>-1</v>
      </c>
      <c r="D580" s="18">
        <v>69</v>
      </c>
      <c r="E580" s="18">
        <v>68</v>
      </c>
      <c r="F580" s="15">
        <v>-1</v>
      </c>
      <c r="G580" s="24">
        <v>19696</v>
      </c>
      <c r="H580" s="6" t="s">
        <v>890</v>
      </c>
      <c r="I580" s="6" t="s">
        <v>244</v>
      </c>
      <c r="J580" s="6" t="s">
        <v>245</v>
      </c>
      <c r="K580" s="4">
        <v>1969</v>
      </c>
      <c r="L580" s="106" t="s">
        <v>168</v>
      </c>
      <c r="M580" s="25" t="s">
        <v>117</v>
      </c>
      <c r="N580" s="16">
        <v>3</v>
      </c>
      <c r="O580" s="17">
        <v>386</v>
      </c>
      <c r="P580" s="17">
        <v>455</v>
      </c>
      <c r="Q580" s="19">
        <v>423.5</v>
      </c>
      <c r="R580" s="27">
        <v>420.5</v>
      </c>
      <c r="S580" s="107" t="s">
        <v>152</v>
      </c>
      <c r="T580" s="108" t="s">
        <v>152</v>
      </c>
      <c r="U580" s="108" t="s">
        <v>152</v>
      </c>
      <c r="V580" s="108" t="s">
        <v>152</v>
      </c>
      <c r="W580" s="108">
        <v>3</v>
      </c>
      <c r="X580" s="108" t="s">
        <v>152</v>
      </c>
      <c r="Y580" s="108" t="s">
        <v>152</v>
      </c>
      <c r="Z580" s="108" t="s">
        <v>152</v>
      </c>
      <c r="AA580" s="108" t="s">
        <v>152</v>
      </c>
      <c r="AB580" s="108"/>
      <c r="AC580" s="108"/>
      <c r="AD580" s="109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  <c r="BB580" s="109"/>
      <c r="BC580" s="5"/>
    </row>
    <row r="581" spans="1:55">
      <c r="A581" s="20">
        <v>579</v>
      </c>
      <c r="B581" s="18">
        <v>580</v>
      </c>
      <c r="C581" s="15">
        <v>1</v>
      </c>
      <c r="D581" s="18">
        <v>75</v>
      </c>
      <c r="E581" s="18">
        <v>76</v>
      </c>
      <c r="F581" s="15">
        <v>1</v>
      </c>
      <c r="G581" s="24">
        <v>15789</v>
      </c>
      <c r="H581" s="6" t="s">
        <v>891</v>
      </c>
      <c r="I581" s="6" t="s">
        <v>616</v>
      </c>
      <c r="J581" s="6" t="s">
        <v>245</v>
      </c>
      <c r="K581" s="4">
        <v>1962</v>
      </c>
      <c r="L581" s="106" t="s">
        <v>170</v>
      </c>
      <c r="M581" s="25" t="s">
        <v>117</v>
      </c>
      <c r="N581" s="16">
        <v>3</v>
      </c>
      <c r="O581" s="17">
        <v>399</v>
      </c>
      <c r="P581" s="17">
        <v>445</v>
      </c>
      <c r="Q581" s="19">
        <v>423</v>
      </c>
      <c r="R581" s="27">
        <v>422</v>
      </c>
      <c r="S581" s="107" t="s">
        <v>152</v>
      </c>
      <c r="T581" s="108" t="s">
        <v>152</v>
      </c>
      <c r="U581" s="108" t="s">
        <v>152</v>
      </c>
      <c r="V581" s="108" t="s">
        <v>152</v>
      </c>
      <c r="W581" s="108" t="s">
        <v>152</v>
      </c>
      <c r="X581" s="108" t="s">
        <v>152</v>
      </c>
      <c r="Y581" s="108" t="s">
        <v>152</v>
      </c>
      <c r="Z581" s="108" t="s">
        <v>152</v>
      </c>
      <c r="AA581" s="108">
        <v>1</v>
      </c>
      <c r="AB581" s="108"/>
      <c r="AC581" s="108"/>
      <c r="AD581" s="109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9"/>
      <c r="BC581" s="5"/>
    </row>
    <row r="582" spans="1:55">
      <c r="A582" s="20">
        <v>580</v>
      </c>
      <c r="B582" s="18">
        <v>578</v>
      </c>
      <c r="C582" s="15">
        <v>-2</v>
      </c>
      <c r="D582" s="18">
        <v>64</v>
      </c>
      <c r="E582" s="18">
        <v>65</v>
      </c>
      <c r="F582" s="15">
        <v>1</v>
      </c>
      <c r="G582" s="24">
        <v>18592</v>
      </c>
      <c r="H582" s="6" t="s">
        <v>892</v>
      </c>
      <c r="I582" s="6" t="s">
        <v>266</v>
      </c>
      <c r="J582" s="6" t="s">
        <v>245</v>
      </c>
      <c r="K582" s="4">
        <v>1999</v>
      </c>
      <c r="L582" s="106" t="s">
        <v>162</v>
      </c>
      <c r="M582" s="25" t="s">
        <v>117</v>
      </c>
      <c r="N582" s="16">
        <v>3</v>
      </c>
      <c r="O582" s="17">
        <v>423</v>
      </c>
      <c r="P582" s="17"/>
      <c r="Q582" s="19">
        <v>423</v>
      </c>
      <c r="R582" s="27">
        <v>423</v>
      </c>
      <c r="S582" s="107" t="s">
        <v>152</v>
      </c>
      <c r="T582" s="108" t="s">
        <v>152</v>
      </c>
      <c r="U582" s="108" t="s">
        <v>152</v>
      </c>
      <c r="V582" s="108" t="s">
        <v>152</v>
      </c>
      <c r="W582" s="108" t="s">
        <v>152</v>
      </c>
      <c r="X582" s="108" t="s">
        <v>152</v>
      </c>
      <c r="Y582" s="108" t="s">
        <v>152</v>
      </c>
      <c r="Z582" s="108" t="s">
        <v>152</v>
      </c>
      <c r="AA582" s="108" t="s">
        <v>152</v>
      </c>
      <c r="AB582" s="108"/>
      <c r="AC582" s="108"/>
      <c r="AD582" s="109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9"/>
      <c r="BC582" s="5"/>
    </row>
    <row r="583" spans="1:55">
      <c r="A583" s="20">
        <v>581</v>
      </c>
      <c r="B583" s="18">
        <v>579</v>
      </c>
      <c r="C583" s="15">
        <v>-2</v>
      </c>
      <c r="D583" s="18">
        <v>70</v>
      </c>
      <c r="E583" s="18">
        <v>69</v>
      </c>
      <c r="F583" s="15">
        <v>-1</v>
      </c>
      <c r="G583" s="24">
        <v>14595</v>
      </c>
      <c r="H583" s="6" t="s">
        <v>893</v>
      </c>
      <c r="I583" s="6" t="s">
        <v>585</v>
      </c>
      <c r="J583" s="6" t="s">
        <v>245</v>
      </c>
      <c r="K583" s="4">
        <v>1969</v>
      </c>
      <c r="L583" s="106" t="s">
        <v>168</v>
      </c>
      <c r="M583" s="25" t="s">
        <v>117</v>
      </c>
      <c r="N583" s="16">
        <v>3</v>
      </c>
      <c r="O583" s="17">
        <v>438</v>
      </c>
      <c r="P583" s="17">
        <v>435</v>
      </c>
      <c r="Q583" s="19">
        <v>422.5</v>
      </c>
      <c r="R583" s="27">
        <v>436.5</v>
      </c>
      <c r="S583" s="107" t="s">
        <v>152</v>
      </c>
      <c r="T583" s="108" t="s">
        <v>152</v>
      </c>
      <c r="U583" s="108" t="s">
        <v>152</v>
      </c>
      <c r="V583" s="108" t="s">
        <v>152</v>
      </c>
      <c r="W583" s="108" t="s">
        <v>152</v>
      </c>
      <c r="X583" s="108">
        <v>-14</v>
      </c>
      <c r="Y583" s="108" t="s">
        <v>152</v>
      </c>
      <c r="Z583" s="108" t="s">
        <v>152</v>
      </c>
      <c r="AA583" s="108" t="s">
        <v>152</v>
      </c>
      <c r="AB583" s="108"/>
      <c r="AC583" s="108"/>
      <c r="AD583" s="109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9"/>
      <c r="BC583" s="5"/>
    </row>
    <row r="584" spans="1:55">
      <c r="A584" s="20">
        <v>582</v>
      </c>
      <c r="B584" s="18">
        <v>581</v>
      </c>
      <c r="C584" s="15">
        <v>-1</v>
      </c>
      <c r="D584" s="18">
        <v>76</v>
      </c>
      <c r="E584" s="18">
        <v>77</v>
      </c>
      <c r="F584" s="15">
        <v>1</v>
      </c>
      <c r="G584" s="24">
        <v>17836</v>
      </c>
      <c r="H584" s="6" t="s">
        <v>894</v>
      </c>
      <c r="I584" s="6" t="s">
        <v>255</v>
      </c>
      <c r="J584" s="6" t="s">
        <v>245</v>
      </c>
      <c r="K584" s="4">
        <v>1964</v>
      </c>
      <c r="L584" s="106" t="s">
        <v>170</v>
      </c>
      <c r="M584" s="25" t="s">
        <v>117</v>
      </c>
      <c r="N584" s="16">
        <v>3</v>
      </c>
      <c r="O584" s="17">
        <v>422</v>
      </c>
      <c r="P584" s="17"/>
      <c r="Q584" s="19">
        <v>422</v>
      </c>
      <c r="R584" s="27">
        <v>422</v>
      </c>
      <c r="S584" s="107" t="s">
        <v>152</v>
      </c>
      <c r="T584" s="108" t="s">
        <v>152</v>
      </c>
      <c r="U584" s="108" t="s">
        <v>152</v>
      </c>
      <c r="V584" s="108" t="s">
        <v>152</v>
      </c>
      <c r="W584" s="108" t="s">
        <v>152</v>
      </c>
      <c r="X584" s="108" t="s">
        <v>152</v>
      </c>
      <c r="Y584" s="108" t="s">
        <v>152</v>
      </c>
      <c r="Z584" s="108" t="s">
        <v>152</v>
      </c>
      <c r="AA584" s="108" t="s">
        <v>152</v>
      </c>
      <c r="AB584" s="108"/>
      <c r="AC584" s="108"/>
      <c r="AD584" s="109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  <c r="BB584" s="109"/>
      <c r="BC584" s="5"/>
    </row>
    <row r="585" spans="1:55">
      <c r="A585" s="20">
        <v>583</v>
      </c>
      <c r="B585" s="18">
        <v>582</v>
      </c>
      <c r="C585" s="15">
        <v>-1</v>
      </c>
      <c r="D585" s="18">
        <v>121</v>
      </c>
      <c r="E585" s="18">
        <v>120</v>
      </c>
      <c r="F585" s="15">
        <v>-1</v>
      </c>
      <c r="G585" s="24">
        <v>10008</v>
      </c>
      <c r="H585" s="6" t="s">
        <v>895</v>
      </c>
      <c r="I585" s="6" t="s">
        <v>896</v>
      </c>
      <c r="J585" s="6" t="s">
        <v>245</v>
      </c>
      <c r="K585" s="4">
        <v>1979</v>
      </c>
      <c r="L585" s="106" t="s">
        <v>166</v>
      </c>
      <c r="M585" s="25" t="s">
        <v>117</v>
      </c>
      <c r="N585" s="16">
        <v>3</v>
      </c>
      <c r="O585" s="17">
        <v>422</v>
      </c>
      <c r="P585" s="17"/>
      <c r="Q585" s="19">
        <v>422</v>
      </c>
      <c r="R585" s="27">
        <v>422</v>
      </c>
      <c r="S585" s="107" t="s">
        <v>152</v>
      </c>
      <c r="T585" s="108" t="s">
        <v>152</v>
      </c>
      <c r="U585" s="108" t="s">
        <v>152</v>
      </c>
      <c r="V585" s="108" t="s">
        <v>152</v>
      </c>
      <c r="W585" s="108" t="s">
        <v>152</v>
      </c>
      <c r="X585" s="108" t="s">
        <v>152</v>
      </c>
      <c r="Y585" s="108" t="s">
        <v>152</v>
      </c>
      <c r="Z585" s="108" t="s">
        <v>152</v>
      </c>
      <c r="AA585" s="108" t="s">
        <v>152</v>
      </c>
      <c r="AB585" s="108"/>
      <c r="AC585" s="108"/>
      <c r="AD585" s="109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9"/>
      <c r="BC585" s="5"/>
    </row>
    <row r="586" spans="1:55">
      <c r="A586" s="20">
        <v>584</v>
      </c>
      <c r="B586" s="18">
        <v>583</v>
      </c>
      <c r="C586" s="15">
        <v>-1</v>
      </c>
      <c r="D586" s="18">
        <v>27</v>
      </c>
      <c r="E586" s="18">
        <v>26</v>
      </c>
      <c r="F586" s="15">
        <v>-1</v>
      </c>
      <c r="G586" s="24">
        <v>50368</v>
      </c>
      <c r="H586" s="6" t="s">
        <v>897</v>
      </c>
      <c r="I586" s="6" t="s">
        <v>501</v>
      </c>
      <c r="J586" s="6" t="s">
        <v>245</v>
      </c>
      <c r="K586" s="4">
        <v>2002</v>
      </c>
      <c r="L586" s="106" t="s">
        <v>160</v>
      </c>
      <c r="M586" s="25" t="s">
        <v>117</v>
      </c>
      <c r="N586" s="16">
        <v>3</v>
      </c>
      <c r="O586" s="17">
        <v>321</v>
      </c>
      <c r="P586" s="17">
        <v>522</v>
      </c>
      <c r="Q586" s="19">
        <v>421.5</v>
      </c>
      <c r="R586" s="27">
        <v>421.5</v>
      </c>
      <c r="S586" s="107" t="s">
        <v>152</v>
      </c>
      <c r="T586" s="108" t="s">
        <v>152</v>
      </c>
      <c r="U586" s="108" t="s">
        <v>152</v>
      </c>
      <c r="V586" s="108" t="s">
        <v>152</v>
      </c>
      <c r="W586" s="108" t="s">
        <v>152</v>
      </c>
      <c r="X586" s="108" t="s">
        <v>152</v>
      </c>
      <c r="Y586" s="108" t="s">
        <v>152</v>
      </c>
      <c r="Z586" s="108" t="s">
        <v>152</v>
      </c>
      <c r="AA586" s="108" t="s">
        <v>152</v>
      </c>
      <c r="AB586" s="108"/>
      <c r="AC586" s="108"/>
      <c r="AD586" s="109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9"/>
      <c r="BC586" s="5"/>
    </row>
    <row r="587" spans="1:55">
      <c r="A587" s="20">
        <v>585</v>
      </c>
      <c r="B587" s="18">
        <v>584</v>
      </c>
      <c r="C587" s="15">
        <v>-1</v>
      </c>
      <c r="D587" s="18">
        <v>77</v>
      </c>
      <c r="E587" s="18">
        <v>78</v>
      </c>
      <c r="F587" s="15">
        <v>1</v>
      </c>
      <c r="G587" s="24">
        <v>1016</v>
      </c>
      <c r="H587" s="6" t="s">
        <v>898</v>
      </c>
      <c r="I587" s="6" t="s">
        <v>248</v>
      </c>
      <c r="J587" s="6" t="s">
        <v>245</v>
      </c>
      <c r="K587" s="4">
        <v>1966</v>
      </c>
      <c r="L587" s="106" t="s">
        <v>170</v>
      </c>
      <c r="M587" s="25" t="s">
        <v>117</v>
      </c>
      <c r="N587" s="16">
        <v>3</v>
      </c>
      <c r="O587" s="17">
        <v>421</v>
      </c>
      <c r="P587" s="17"/>
      <c r="Q587" s="19">
        <v>421</v>
      </c>
      <c r="R587" s="27">
        <v>421</v>
      </c>
      <c r="S587" s="107" t="s">
        <v>152</v>
      </c>
      <c r="T587" s="108" t="s">
        <v>152</v>
      </c>
      <c r="U587" s="108" t="s">
        <v>152</v>
      </c>
      <c r="V587" s="108" t="s">
        <v>152</v>
      </c>
      <c r="W587" s="108" t="s">
        <v>152</v>
      </c>
      <c r="X587" s="108" t="s">
        <v>152</v>
      </c>
      <c r="Y587" s="108">
        <v>0</v>
      </c>
      <c r="Z587" s="108" t="s">
        <v>152</v>
      </c>
      <c r="AA587" s="108" t="s">
        <v>152</v>
      </c>
      <c r="AB587" s="108"/>
      <c r="AC587" s="108"/>
      <c r="AD587" s="109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  <c r="BB587" s="109"/>
      <c r="BC587" s="5"/>
    </row>
    <row r="588" spans="1:55">
      <c r="A588" s="20">
        <v>586</v>
      </c>
      <c r="B588" s="18">
        <v>631</v>
      </c>
      <c r="C588" s="15">
        <v>45</v>
      </c>
      <c r="D588" s="18">
        <v>71</v>
      </c>
      <c r="E588" s="18">
        <v>73</v>
      </c>
      <c r="F588" s="15">
        <v>2</v>
      </c>
      <c r="G588" s="24">
        <v>23288</v>
      </c>
      <c r="H588" s="6" t="s">
        <v>899</v>
      </c>
      <c r="I588" s="6" t="s">
        <v>347</v>
      </c>
      <c r="J588" s="6" t="s">
        <v>245</v>
      </c>
      <c r="K588" s="4">
        <v>1971</v>
      </c>
      <c r="L588" s="106" t="s">
        <v>168</v>
      </c>
      <c r="M588" s="25" t="s">
        <v>117</v>
      </c>
      <c r="N588" s="16">
        <v>3</v>
      </c>
      <c r="O588" s="17">
        <v>373</v>
      </c>
      <c r="P588" s="17">
        <v>417</v>
      </c>
      <c r="Q588" s="19">
        <v>420</v>
      </c>
      <c r="R588" s="27">
        <v>395</v>
      </c>
      <c r="S588" s="107" t="s">
        <v>152</v>
      </c>
      <c r="T588" s="108" t="s">
        <v>152</v>
      </c>
      <c r="U588" s="108" t="s">
        <v>152</v>
      </c>
      <c r="V588" s="108">
        <v>-10</v>
      </c>
      <c r="W588" s="108" t="s">
        <v>152</v>
      </c>
      <c r="X588" s="108" t="s">
        <v>152</v>
      </c>
      <c r="Y588" s="108" t="s">
        <v>152</v>
      </c>
      <c r="Z588" s="108" t="s">
        <v>152</v>
      </c>
      <c r="AA588" s="108">
        <v>35</v>
      </c>
      <c r="AB588" s="108"/>
      <c r="AC588" s="108"/>
      <c r="AD588" s="109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  <c r="BB588" s="109"/>
      <c r="BC588" s="5"/>
    </row>
    <row r="589" spans="1:55">
      <c r="A589" s="20">
        <v>587</v>
      </c>
      <c r="B589" s="18">
        <v>585</v>
      </c>
      <c r="C589" s="15">
        <v>-2</v>
      </c>
      <c r="D589" s="18">
        <v>78</v>
      </c>
      <c r="E589" s="18">
        <v>79</v>
      </c>
      <c r="F589" s="15">
        <v>1</v>
      </c>
      <c r="G589" s="24">
        <v>15605</v>
      </c>
      <c r="H589" s="6" t="s">
        <v>900</v>
      </c>
      <c r="I589" s="6" t="s">
        <v>253</v>
      </c>
      <c r="J589" s="6" t="s">
        <v>245</v>
      </c>
      <c r="K589" s="4">
        <v>1965</v>
      </c>
      <c r="L589" s="106" t="s">
        <v>170</v>
      </c>
      <c r="M589" s="25" t="s">
        <v>117</v>
      </c>
      <c r="N589" s="16">
        <v>3</v>
      </c>
      <c r="O589" s="17">
        <v>494</v>
      </c>
      <c r="P589" s="17">
        <v>494</v>
      </c>
      <c r="Q589" s="19">
        <v>419</v>
      </c>
      <c r="R589" s="27">
        <v>494</v>
      </c>
      <c r="S589" s="107" t="s">
        <v>152</v>
      </c>
      <c r="T589" s="108" t="s">
        <v>152</v>
      </c>
      <c r="U589" s="108">
        <v>-32</v>
      </c>
      <c r="V589" s="108" t="s">
        <v>152</v>
      </c>
      <c r="W589" s="108">
        <v>-43</v>
      </c>
      <c r="X589" s="108" t="s">
        <v>152</v>
      </c>
      <c r="Y589" s="108" t="s">
        <v>152</v>
      </c>
      <c r="Z589" s="108" t="s">
        <v>152</v>
      </c>
      <c r="AA589" s="108" t="s">
        <v>152</v>
      </c>
      <c r="AB589" s="108"/>
      <c r="AC589" s="108"/>
      <c r="AD589" s="109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  <c r="AX589" s="108"/>
      <c r="AY589" s="108"/>
      <c r="AZ589" s="108"/>
      <c r="BA589" s="108"/>
      <c r="BB589" s="109"/>
      <c r="BC589" s="5"/>
    </row>
    <row r="590" spans="1:55">
      <c r="A590" s="20">
        <v>588</v>
      </c>
      <c r="B590" s="18">
        <v>597</v>
      </c>
      <c r="C590" s="15">
        <v>9</v>
      </c>
      <c r="D590" s="18">
        <v>2</v>
      </c>
      <c r="E590" s="18">
        <v>2</v>
      </c>
      <c r="F590" s="15" t="s">
        <v>242</v>
      </c>
      <c r="G590" s="24">
        <v>23571</v>
      </c>
      <c r="H590" s="6" t="s">
        <v>901</v>
      </c>
      <c r="I590" s="6" t="s">
        <v>274</v>
      </c>
      <c r="J590" s="6" t="s">
        <v>245</v>
      </c>
      <c r="K590" s="4">
        <v>2007</v>
      </c>
      <c r="L590" s="106" t="s">
        <v>156</v>
      </c>
      <c r="M590" s="25" t="s">
        <v>117</v>
      </c>
      <c r="N590" s="16">
        <v>3</v>
      </c>
      <c r="O590" s="17">
        <v>410</v>
      </c>
      <c r="P590" s="17">
        <v>302</v>
      </c>
      <c r="Q590" s="19">
        <v>419</v>
      </c>
      <c r="R590" s="27">
        <v>356</v>
      </c>
      <c r="S590" s="107" t="s">
        <v>152</v>
      </c>
      <c r="T590" s="108">
        <v>33</v>
      </c>
      <c r="U590" s="108" t="s">
        <v>152</v>
      </c>
      <c r="V590" s="108" t="s">
        <v>152</v>
      </c>
      <c r="W590" s="108" t="s">
        <v>152</v>
      </c>
      <c r="X590" s="108" t="s">
        <v>152</v>
      </c>
      <c r="Y590" s="108" t="s">
        <v>152</v>
      </c>
      <c r="Z590" s="108">
        <v>22</v>
      </c>
      <c r="AA590" s="108">
        <v>8</v>
      </c>
      <c r="AB590" s="108"/>
      <c r="AC590" s="108"/>
      <c r="AD590" s="109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  <c r="BB590" s="109"/>
      <c r="BC590" s="5"/>
    </row>
    <row r="591" spans="1:55">
      <c r="A591" s="20">
        <v>589</v>
      </c>
      <c r="B591" s="18">
        <v>586</v>
      </c>
      <c r="C591" s="15">
        <v>-3</v>
      </c>
      <c r="D591" s="18">
        <v>28</v>
      </c>
      <c r="E591" s="18">
        <v>27</v>
      </c>
      <c r="F591" s="15">
        <v>-1</v>
      </c>
      <c r="G591" s="24" t="s">
        <v>62</v>
      </c>
      <c r="H591" s="6" t="s">
        <v>902</v>
      </c>
      <c r="I591" s="6" t="s">
        <v>286</v>
      </c>
      <c r="J591" s="6" t="s">
        <v>287</v>
      </c>
      <c r="K591" s="4">
        <v>2003</v>
      </c>
      <c r="L591" s="106" t="s">
        <v>160</v>
      </c>
      <c r="M591" s="25" t="s">
        <v>117</v>
      </c>
      <c r="N591" s="16">
        <v>3</v>
      </c>
      <c r="O591" s="17">
        <v>421</v>
      </c>
      <c r="P591" s="17"/>
      <c r="Q591" s="19">
        <v>419</v>
      </c>
      <c r="R591" s="27">
        <v>421</v>
      </c>
      <c r="S591" s="107" t="s">
        <v>152</v>
      </c>
      <c r="T591" s="108" t="s">
        <v>152</v>
      </c>
      <c r="U591" s="108" t="s">
        <v>152</v>
      </c>
      <c r="V591" s="108" t="s">
        <v>152</v>
      </c>
      <c r="W591" s="108" t="s">
        <v>152</v>
      </c>
      <c r="X591" s="108" t="s">
        <v>152</v>
      </c>
      <c r="Y591" s="108">
        <v>-2</v>
      </c>
      <c r="Z591" s="108" t="s">
        <v>152</v>
      </c>
      <c r="AA591" s="108" t="s">
        <v>152</v>
      </c>
      <c r="AB591" s="108"/>
      <c r="AC591" s="108"/>
      <c r="AD591" s="109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  <c r="AX591" s="108"/>
      <c r="AY591" s="108"/>
      <c r="AZ591" s="108"/>
      <c r="BA591" s="108"/>
      <c r="BB591" s="109"/>
      <c r="BC591" s="5"/>
    </row>
    <row r="592" spans="1:55">
      <c r="A592" s="20">
        <v>590</v>
      </c>
      <c r="B592" s="18">
        <v>587</v>
      </c>
      <c r="C592" s="15">
        <v>-3</v>
      </c>
      <c r="D592" s="18">
        <v>29</v>
      </c>
      <c r="E592" s="18">
        <v>28</v>
      </c>
      <c r="F592" s="15">
        <v>-1</v>
      </c>
      <c r="G592" s="24" t="s">
        <v>42</v>
      </c>
      <c r="H592" s="6" t="s">
        <v>903</v>
      </c>
      <c r="I592" s="6" t="s">
        <v>286</v>
      </c>
      <c r="J592" s="6" t="s">
        <v>287</v>
      </c>
      <c r="K592" s="4">
        <v>2003</v>
      </c>
      <c r="L592" s="106" t="s">
        <v>160</v>
      </c>
      <c r="M592" s="25" t="s">
        <v>117</v>
      </c>
      <c r="N592" s="16">
        <v>3</v>
      </c>
      <c r="O592" s="17">
        <v>416</v>
      </c>
      <c r="P592" s="17"/>
      <c r="Q592" s="19">
        <v>419</v>
      </c>
      <c r="R592" s="27">
        <v>416</v>
      </c>
      <c r="S592" s="107" t="s">
        <v>152</v>
      </c>
      <c r="T592" s="108" t="s">
        <v>152</v>
      </c>
      <c r="U592" s="108" t="s">
        <v>152</v>
      </c>
      <c r="V592" s="108" t="s">
        <v>152</v>
      </c>
      <c r="W592" s="108" t="s">
        <v>152</v>
      </c>
      <c r="X592" s="108" t="s">
        <v>152</v>
      </c>
      <c r="Y592" s="108">
        <v>3</v>
      </c>
      <c r="Z592" s="108" t="s">
        <v>152</v>
      </c>
      <c r="AA592" s="108" t="s">
        <v>152</v>
      </c>
      <c r="AB592" s="108"/>
      <c r="AC592" s="108"/>
      <c r="AD592" s="109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  <c r="AX592" s="108"/>
      <c r="AY592" s="108"/>
      <c r="AZ592" s="108"/>
      <c r="BA592" s="108"/>
      <c r="BB592" s="109"/>
      <c r="BC592" s="5"/>
    </row>
    <row r="593" spans="1:55">
      <c r="A593" s="20">
        <v>591</v>
      </c>
      <c r="B593" s="18">
        <v>588</v>
      </c>
      <c r="C593" s="15">
        <v>-3</v>
      </c>
      <c r="D593" s="18">
        <v>30</v>
      </c>
      <c r="E593" s="18">
        <v>29</v>
      </c>
      <c r="F593" s="15">
        <v>-1</v>
      </c>
      <c r="G593" s="24">
        <v>16940</v>
      </c>
      <c r="H593" s="6" t="s">
        <v>904</v>
      </c>
      <c r="I593" s="6" t="s">
        <v>255</v>
      </c>
      <c r="J593" s="6" t="s">
        <v>245</v>
      </c>
      <c r="K593" s="4">
        <v>2002</v>
      </c>
      <c r="L593" s="106" t="s">
        <v>160</v>
      </c>
      <c r="M593" s="25" t="s">
        <v>117</v>
      </c>
      <c r="N593" s="16">
        <v>3</v>
      </c>
      <c r="O593" s="17">
        <v>481</v>
      </c>
      <c r="P593" s="17">
        <v>439</v>
      </c>
      <c r="Q593" s="19">
        <v>417</v>
      </c>
      <c r="R593" s="27">
        <v>460</v>
      </c>
      <c r="S593" s="107" t="s">
        <v>152</v>
      </c>
      <c r="T593" s="108" t="s">
        <v>152</v>
      </c>
      <c r="U593" s="108">
        <v>30</v>
      </c>
      <c r="V593" s="108">
        <v>57</v>
      </c>
      <c r="W593" s="108" t="s">
        <v>152</v>
      </c>
      <c r="X593" s="108" t="s">
        <v>152</v>
      </c>
      <c r="Y593" s="108">
        <v>-64</v>
      </c>
      <c r="Z593" s="108">
        <v>-66</v>
      </c>
      <c r="AA593" s="108" t="s">
        <v>152</v>
      </c>
      <c r="AB593" s="108"/>
      <c r="AC593" s="108"/>
      <c r="AD593" s="109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8"/>
      <c r="BA593" s="108"/>
      <c r="BB593" s="109"/>
      <c r="BC593" s="5"/>
    </row>
    <row r="594" spans="1:55">
      <c r="A594" s="20">
        <v>592</v>
      </c>
      <c r="B594" s="18">
        <v>610</v>
      </c>
      <c r="C594" s="15">
        <v>18</v>
      </c>
      <c r="D594" s="18">
        <v>79</v>
      </c>
      <c r="E594" s="18">
        <v>83</v>
      </c>
      <c r="F594" s="15">
        <v>4</v>
      </c>
      <c r="G594" s="24">
        <v>19958</v>
      </c>
      <c r="H594" s="6" t="s">
        <v>905</v>
      </c>
      <c r="I594" s="6" t="s">
        <v>616</v>
      </c>
      <c r="J594" s="6" t="s">
        <v>245</v>
      </c>
      <c r="K594" s="4">
        <v>1965</v>
      </c>
      <c r="L594" s="106" t="s">
        <v>170</v>
      </c>
      <c r="M594" s="25" t="s">
        <v>117</v>
      </c>
      <c r="N594" s="16">
        <v>3</v>
      </c>
      <c r="O594" s="17">
        <v>449</v>
      </c>
      <c r="P594" s="17">
        <v>355</v>
      </c>
      <c r="Q594" s="19">
        <v>417</v>
      </c>
      <c r="R594" s="27">
        <v>402</v>
      </c>
      <c r="S594" s="107" t="s">
        <v>152</v>
      </c>
      <c r="T594" s="108" t="s">
        <v>152</v>
      </c>
      <c r="U594" s="108" t="s">
        <v>152</v>
      </c>
      <c r="V594" s="108" t="s">
        <v>152</v>
      </c>
      <c r="W594" s="108" t="s">
        <v>152</v>
      </c>
      <c r="X594" s="108" t="s">
        <v>152</v>
      </c>
      <c r="Y594" s="108" t="s">
        <v>152</v>
      </c>
      <c r="Z594" s="108" t="s">
        <v>152</v>
      </c>
      <c r="AA594" s="108">
        <v>15</v>
      </c>
      <c r="AB594" s="108"/>
      <c r="AC594" s="108"/>
      <c r="AD594" s="109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  <c r="AX594" s="108"/>
      <c r="AY594" s="108"/>
      <c r="AZ594" s="108"/>
      <c r="BA594" s="108"/>
      <c r="BB594" s="109"/>
      <c r="BC594" s="5"/>
    </row>
    <row r="595" spans="1:55">
      <c r="A595" s="20">
        <v>593</v>
      </c>
      <c r="B595" s="18">
        <v>590</v>
      </c>
      <c r="C595" s="15">
        <v>-3</v>
      </c>
      <c r="D595" s="18">
        <v>122</v>
      </c>
      <c r="E595" s="18">
        <v>121</v>
      </c>
      <c r="F595" s="15">
        <v>-1</v>
      </c>
      <c r="G595" s="24">
        <v>11049</v>
      </c>
      <c r="H595" s="6" t="s">
        <v>906</v>
      </c>
      <c r="I595" s="6" t="s">
        <v>274</v>
      </c>
      <c r="J595" s="6" t="s">
        <v>245</v>
      </c>
      <c r="K595" s="4">
        <v>1979</v>
      </c>
      <c r="L595" s="106" t="s">
        <v>166</v>
      </c>
      <c r="M595" s="25" t="s">
        <v>117</v>
      </c>
      <c r="N595" s="16">
        <v>3</v>
      </c>
      <c r="O595" s="17">
        <v>430</v>
      </c>
      <c r="P595" s="17">
        <v>402</v>
      </c>
      <c r="Q595" s="19">
        <v>416</v>
      </c>
      <c r="R595" s="27">
        <v>416</v>
      </c>
      <c r="S595" s="107" t="s">
        <v>152</v>
      </c>
      <c r="T595" s="108" t="s">
        <v>152</v>
      </c>
      <c r="U595" s="108" t="s">
        <v>152</v>
      </c>
      <c r="V595" s="108" t="s">
        <v>152</v>
      </c>
      <c r="W595" s="108" t="s">
        <v>152</v>
      </c>
      <c r="X595" s="108" t="s">
        <v>152</v>
      </c>
      <c r="Y595" s="108" t="s">
        <v>152</v>
      </c>
      <c r="Z595" s="108" t="s">
        <v>152</v>
      </c>
      <c r="AA595" s="108" t="s">
        <v>152</v>
      </c>
      <c r="AB595" s="108"/>
      <c r="AC595" s="108"/>
      <c r="AD595" s="109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  <c r="BB595" s="109"/>
      <c r="BC595" s="5"/>
    </row>
    <row r="596" spans="1:55">
      <c r="A596" s="20">
        <v>594</v>
      </c>
      <c r="B596" s="18">
        <v>629</v>
      </c>
      <c r="C596" s="15">
        <v>35</v>
      </c>
      <c r="D596" s="18">
        <v>2</v>
      </c>
      <c r="E596" s="18">
        <v>2</v>
      </c>
      <c r="F596" s="15" t="s">
        <v>242</v>
      </c>
      <c r="G596" s="24">
        <v>23021</v>
      </c>
      <c r="H596" s="6" t="s">
        <v>907</v>
      </c>
      <c r="I596" s="6" t="s">
        <v>319</v>
      </c>
      <c r="J596" s="6" t="s">
        <v>245</v>
      </c>
      <c r="K596" s="4">
        <v>2005</v>
      </c>
      <c r="L596" s="106" t="s">
        <v>157</v>
      </c>
      <c r="M596" s="25" t="s">
        <v>120</v>
      </c>
      <c r="N596" s="16">
        <v>3</v>
      </c>
      <c r="O596" s="17">
        <v>470</v>
      </c>
      <c r="P596" s="17">
        <v>320</v>
      </c>
      <c r="Q596" s="19">
        <v>416</v>
      </c>
      <c r="R596" s="27">
        <v>395</v>
      </c>
      <c r="S596" s="107">
        <v>-36</v>
      </c>
      <c r="T596" s="108">
        <v>42</v>
      </c>
      <c r="U596" s="108" t="s">
        <v>152</v>
      </c>
      <c r="V596" s="108">
        <v>-13</v>
      </c>
      <c r="W596" s="108">
        <v>-2</v>
      </c>
      <c r="X596" s="108" t="s">
        <v>152</v>
      </c>
      <c r="Y596" s="108" t="s">
        <v>152</v>
      </c>
      <c r="Z596" s="108" t="s">
        <v>152</v>
      </c>
      <c r="AA596" s="108">
        <v>30</v>
      </c>
      <c r="AB596" s="108"/>
      <c r="AC596" s="108"/>
      <c r="AD596" s="109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  <c r="BB596" s="109"/>
      <c r="BC596" s="5"/>
    </row>
    <row r="597" spans="1:55">
      <c r="A597" s="20">
        <v>595</v>
      </c>
      <c r="B597" s="18">
        <v>592</v>
      </c>
      <c r="C597" s="15">
        <v>-3</v>
      </c>
      <c r="D597" s="18">
        <v>65</v>
      </c>
      <c r="E597" s="18">
        <v>67</v>
      </c>
      <c r="F597" s="15">
        <v>2</v>
      </c>
      <c r="G597" s="24">
        <v>50047</v>
      </c>
      <c r="H597" s="6" t="s">
        <v>908</v>
      </c>
      <c r="I597" s="6" t="s">
        <v>451</v>
      </c>
      <c r="J597" s="6" t="s">
        <v>245</v>
      </c>
      <c r="K597" s="4">
        <v>2000</v>
      </c>
      <c r="L597" s="106" t="s">
        <v>162</v>
      </c>
      <c r="M597" s="25" t="s">
        <v>117</v>
      </c>
      <c r="N597" s="16">
        <v>3</v>
      </c>
      <c r="O597" s="17">
        <v>415</v>
      </c>
      <c r="P597" s="17"/>
      <c r="Q597" s="19">
        <v>415</v>
      </c>
      <c r="R597" s="27">
        <v>415</v>
      </c>
      <c r="S597" s="107" t="s">
        <v>152</v>
      </c>
      <c r="T597" s="108" t="s">
        <v>152</v>
      </c>
      <c r="U597" s="108" t="s">
        <v>152</v>
      </c>
      <c r="V597" s="108" t="s">
        <v>152</v>
      </c>
      <c r="W597" s="108" t="s">
        <v>152</v>
      </c>
      <c r="X597" s="108" t="s">
        <v>152</v>
      </c>
      <c r="Y597" s="108" t="s">
        <v>152</v>
      </c>
      <c r="Z597" s="108" t="s">
        <v>152</v>
      </c>
      <c r="AA597" s="108" t="s">
        <v>152</v>
      </c>
      <c r="AB597" s="108"/>
      <c r="AC597" s="108"/>
      <c r="AD597" s="109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  <c r="AX597" s="108"/>
      <c r="AY597" s="108"/>
      <c r="AZ597" s="108"/>
      <c r="BA597" s="108"/>
      <c r="BB597" s="109"/>
      <c r="BC597" s="5"/>
    </row>
    <row r="598" spans="1:55">
      <c r="A598" s="20">
        <v>596</v>
      </c>
      <c r="B598" s="18">
        <v>593</v>
      </c>
      <c r="C598" s="15">
        <v>-3</v>
      </c>
      <c r="D598" s="18">
        <v>72</v>
      </c>
      <c r="E598" s="18">
        <v>70</v>
      </c>
      <c r="F598" s="15">
        <v>-2</v>
      </c>
      <c r="G598" s="24">
        <v>26726</v>
      </c>
      <c r="H598" s="6" t="s">
        <v>909</v>
      </c>
      <c r="I598" s="6" t="s">
        <v>263</v>
      </c>
      <c r="J598" s="6" t="s">
        <v>245</v>
      </c>
      <c r="K598" s="4">
        <v>1973</v>
      </c>
      <c r="L598" s="106" t="s">
        <v>168</v>
      </c>
      <c r="M598" s="25" t="s">
        <v>117</v>
      </c>
      <c r="N598" s="16">
        <v>3</v>
      </c>
      <c r="O598" s="17">
        <v>414</v>
      </c>
      <c r="P598" s="17"/>
      <c r="Q598" s="19">
        <v>414</v>
      </c>
      <c r="R598" s="27">
        <v>414</v>
      </c>
      <c r="S598" s="107" t="s">
        <v>152</v>
      </c>
      <c r="T598" s="108" t="s">
        <v>152</v>
      </c>
      <c r="U598" s="108" t="s">
        <v>152</v>
      </c>
      <c r="V598" s="108" t="s">
        <v>152</v>
      </c>
      <c r="W598" s="108" t="s">
        <v>152</v>
      </c>
      <c r="X598" s="108" t="s">
        <v>152</v>
      </c>
      <c r="Y598" s="108" t="s">
        <v>152</v>
      </c>
      <c r="Z598" s="108" t="s">
        <v>152</v>
      </c>
      <c r="AA598" s="108" t="s">
        <v>152</v>
      </c>
      <c r="AB598" s="108"/>
      <c r="AC598" s="108"/>
      <c r="AD598" s="109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  <c r="BB598" s="109"/>
      <c r="BC598" s="5"/>
    </row>
    <row r="599" spans="1:55">
      <c r="A599" s="20">
        <v>597</v>
      </c>
      <c r="B599" s="18">
        <v>594</v>
      </c>
      <c r="C599" s="15">
        <v>-3</v>
      </c>
      <c r="D599" s="18">
        <v>23</v>
      </c>
      <c r="E599" s="18">
        <v>23</v>
      </c>
      <c r="F599" s="15" t="s">
        <v>242</v>
      </c>
      <c r="G599" s="24">
        <v>17346</v>
      </c>
      <c r="H599" s="6" t="s">
        <v>910</v>
      </c>
      <c r="I599" s="6" t="s">
        <v>244</v>
      </c>
      <c r="J599" s="6" t="s">
        <v>245</v>
      </c>
      <c r="K599" s="4">
        <v>2000</v>
      </c>
      <c r="L599" s="106" t="s">
        <v>161</v>
      </c>
      <c r="M599" s="25" t="s">
        <v>120</v>
      </c>
      <c r="N599" s="16">
        <v>3</v>
      </c>
      <c r="O599" s="17">
        <v>371</v>
      </c>
      <c r="P599" s="17">
        <v>454</v>
      </c>
      <c r="Q599" s="19">
        <v>412.5</v>
      </c>
      <c r="R599" s="27">
        <v>412.5</v>
      </c>
      <c r="S599" s="107" t="s">
        <v>152</v>
      </c>
      <c r="T599" s="108" t="s">
        <v>152</v>
      </c>
      <c r="U599" s="108" t="s">
        <v>152</v>
      </c>
      <c r="V599" s="108" t="s">
        <v>152</v>
      </c>
      <c r="W599" s="108" t="s">
        <v>152</v>
      </c>
      <c r="X599" s="108" t="s">
        <v>152</v>
      </c>
      <c r="Y599" s="108" t="s">
        <v>152</v>
      </c>
      <c r="Z599" s="108" t="s">
        <v>152</v>
      </c>
      <c r="AA599" s="108" t="s">
        <v>152</v>
      </c>
      <c r="AB599" s="108"/>
      <c r="AC599" s="108"/>
      <c r="AD599" s="109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08"/>
      <c r="AZ599" s="108"/>
      <c r="BA599" s="108"/>
      <c r="BB599" s="109"/>
      <c r="BC599" s="5"/>
    </row>
    <row r="600" spans="1:55">
      <c r="A600" s="20">
        <v>598</v>
      </c>
      <c r="B600" s="18">
        <v>595</v>
      </c>
      <c r="C600" s="15">
        <v>-3</v>
      </c>
      <c r="D600" s="18">
        <v>80</v>
      </c>
      <c r="E600" s="18">
        <v>80</v>
      </c>
      <c r="F600" s="15" t="s">
        <v>242</v>
      </c>
      <c r="G600" s="24">
        <v>10014</v>
      </c>
      <c r="H600" s="6" t="s">
        <v>911</v>
      </c>
      <c r="I600" s="6" t="s">
        <v>410</v>
      </c>
      <c r="J600" s="6" t="s">
        <v>245</v>
      </c>
      <c r="K600" s="4">
        <v>1963</v>
      </c>
      <c r="L600" s="106" t="s">
        <v>170</v>
      </c>
      <c r="M600" s="25" t="s">
        <v>117</v>
      </c>
      <c r="N600" s="16">
        <v>3</v>
      </c>
      <c r="O600" s="17">
        <v>489</v>
      </c>
      <c r="P600" s="17">
        <v>362</v>
      </c>
      <c r="Q600" s="19">
        <v>412.5</v>
      </c>
      <c r="R600" s="27">
        <v>425.5</v>
      </c>
      <c r="S600" s="107" t="s">
        <v>152</v>
      </c>
      <c r="T600" s="108" t="s">
        <v>152</v>
      </c>
      <c r="U600" s="108" t="s">
        <v>152</v>
      </c>
      <c r="V600" s="108" t="s">
        <v>152</v>
      </c>
      <c r="W600" s="108" t="s">
        <v>152</v>
      </c>
      <c r="X600" s="108" t="s">
        <v>152</v>
      </c>
      <c r="Y600" s="108">
        <v>-13</v>
      </c>
      <c r="Z600" s="108" t="s">
        <v>152</v>
      </c>
      <c r="AA600" s="108" t="s">
        <v>152</v>
      </c>
      <c r="AB600" s="108"/>
      <c r="AC600" s="108"/>
      <c r="AD600" s="109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  <c r="BB600" s="109"/>
      <c r="BC600" s="5"/>
    </row>
    <row r="601" spans="1:55">
      <c r="A601" s="20">
        <v>599</v>
      </c>
      <c r="B601" s="18">
        <v>591</v>
      </c>
      <c r="C601" s="15">
        <v>-8</v>
      </c>
      <c r="D601" s="18">
        <v>31</v>
      </c>
      <c r="E601" s="18">
        <v>30</v>
      </c>
      <c r="F601" s="15">
        <v>-1</v>
      </c>
      <c r="G601" s="24">
        <v>17242</v>
      </c>
      <c r="H601" s="6" t="s">
        <v>912</v>
      </c>
      <c r="I601" s="6" t="s">
        <v>319</v>
      </c>
      <c r="J601" s="6" t="s">
        <v>245</v>
      </c>
      <c r="K601" s="4">
        <v>2003</v>
      </c>
      <c r="L601" s="106" t="s">
        <v>160</v>
      </c>
      <c r="M601" s="25" t="s">
        <v>117</v>
      </c>
      <c r="N601" s="16">
        <v>3</v>
      </c>
      <c r="O601" s="17">
        <v>412</v>
      </c>
      <c r="P601" s="17">
        <v>390</v>
      </c>
      <c r="Q601" s="19">
        <v>410</v>
      </c>
      <c r="R601" s="27">
        <v>401</v>
      </c>
      <c r="S601" s="107">
        <v>18</v>
      </c>
      <c r="T601" s="108" t="s">
        <v>152</v>
      </c>
      <c r="U601" s="108">
        <v>5</v>
      </c>
      <c r="V601" s="108" t="s">
        <v>152</v>
      </c>
      <c r="W601" s="108">
        <v>-9</v>
      </c>
      <c r="X601" s="108" t="s">
        <v>152</v>
      </c>
      <c r="Y601" s="108" t="s">
        <v>152</v>
      </c>
      <c r="Z601" s="108" t="s">
        <v>152</v>
      </c>
      <c r="AA601" s="108">
        <v>-5</v>
      </c>
      <c r="AB601" s="108"/>
      <c r="AC601" s="108"/>
      <c r="AD601" s="109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9"/>
      <c r="BC601" s="5"/>
    </row>
    <row r="602" spans="1:55">
      <c r="A602" s="20">
        <v>600</v>
      </c>
      <c r="B602" s="18">
        <v>598</v>
      </c>
      <c r="C602" s="15">
        <v>-2</v>
      </c>
      <c r="D602" s="18">
        <v>10</v>
      </c>
      <c r="E602" s="18">
        <v>9</v>
      </c>
      <c r="F602" s="15">
        <v>-1</v>
      </c>
      <c r="G602" s="24" t="s">
        <v>229</v>
      </c>
      <c r="H602" s="6" t="s">
        <v>913</v>
      </c>
      <c r="I602" s="6" t="s">
        <v>369</v>
      </c>
      <c r="J602" s="6" t="s">
        <v>287</v>
      </c>
      <c r="K602" s="4">
        <v>2004</v>
      </c>
      <c r="L602" s="106" t="s">
        <v>158</v>
      </c>
      <c r="M602" s="25" t="s">
        <v>117</v>
      </c>
      <c r="N602" s="16">
        <v>3</v>
      </c>
      <c r="O602" s="17"/>
      <c r="P602" s="17"/>
      <c r="Q602" s="19">
        <v>410</v>
      </c>
      <c r="R602" s="27">
        <v>400</v>
      </c>
      <c r="S602" s="107" t="s">
        <v>152</v>
      </c>
      <c r="T602" s="108" t="s">
        <v>152</v>
      </c>
      <c r="U602" s="108" t="s">
        <v>152</v>
      </c>
      <c r="V602" s="108" t="s">
        <v>152</v>
      </c>
      <c r="W602" s="108" t="s">
        <v>152</v>
      </c>
      <c r="X602" s="108" t="s">
        <v>152</v>
      </c>
      <c r="Y602" s="108">
        <v>10</v>
      </c>
      <c r="Z602" s="108" t="s">
        <v>152</v>
      </c>
      <c r="AA602" s="108" t="s">
        <v>152</v>
      </c>
      <c r="AB602" s="108"/>
      <c r="AC602" s="108"/>
      <c r="AD602" s="109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08"/>
      <c r="AZ602" s="108"/>
      <c r="BA602" s="108"/>
      <c r="BB602" s="109"/>
      <c r="BC602" s="5"/>
    </row>
    <row r="603" spans="1:55">
      <c r="A603" s="20">
        <v>601</v>
      </c>
      <c r="B603" s="18">
        <v>563</v>
      </c>
      <c r="C603" s="15">
        <v>-38</v>
      </c>
      <c r="D603" s="18">
        <v>1</v>
      </c>
      <c r="E603" s="18">
        <v>1</v>
      </c>
      <c r="F603" s="15" t="s">
        <v>242</v>
      </c>
      <c r="G603" s="24">
        <v>19402</v>
      </c>
      <c r="H603" s="6" t="s">
        <v>914</v>
      </c>
      <c r="I603" s="6" t="s">
        <v>274</v>
      </c>
      <c r="J603" s="6" t="s">
        <v>245</v>
      </c>
      <c r="K603" s="4">
        <v>2006</v>
      </c>
      <c r="L603" s="106" t="s">
        <v>155</v>
      </c>
      <c r="M603" s="25" t="s">
        <v>120</v>
      </c>
      <c r="N603" s="16">
        <v>3</v>
      </c>
      <c r="O603" s="17">
        <v>437</v>
      </c>
      <c r="P603" s="17">
        <v>360</v>
      </c>
      <c r="Q603" s="19">
        <v>409.5</v>
      </c>
      <c r="R603" s="27">
        <v>398.5</v>
      </c>
      <c r="S603" s="107" t="s">
        <v>152</v>
      </c>
      <c r="T603" s="108">
        <v>-2</v>
      </c>
      <c r="U603" s="108">
        <v>30</v>
      </c>
      <c r="V603" s="108" t="s">
        <v>152</v>
      </c>
      <c r="W603" s="108" t="s">
        <v>152</v>
      </c>
      <c r="X603" s="108" t="s">
        <v>152</v>
      </c>
      <c r="Y603" s="108" t="s">
        <v>152</v>
      </c>
      <c r="Z603" s="108">
        <v>8</v>
      </c>
      <c r="AA603" s="108">
        <v>-25</v>
      </c>
      <c r="AB603" s="108"/>
      <c r="AC603" s="108"/>
      <c r="AD603" s="109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  <c r="BB603" s="109"/>
      <c r="BC603" s="5"/>
    </row>
    <row r="604" spans="1:55">
      <c r="A604" s="20">
        <v>602</v>
      </c>
      <c r="B604" s="18">
        <v>599</v>
      </c>
      <c r="C604" s="15">
        <v>-3</v>
      </c>
      <c r="D604" s="18">
        <v>73</v>
      </c>
      <c r="E604" s="18">
        <v>73</v>
      </c>
      <c r="F604" s="15" t="s">
        <v>242</v>
      </c>
      <c r="G604" s="24">
        <v>15657</v>
      </c>
      <c r="H604" s="6" t="s">
        <v>915</v>
      </c>
      <c r="I604" s="6" t="s">
        <v>317</v>
      </c>
      <c r="J604" s="6" t="s">
        <v>245</v>
      </c>
      <c r="K604" s="4">
        <v>1997</v>
      </c>
      <c r="L604" s="106" t="s">
        <v>164</v>
      </c>
      <c r="M604" s="25" t="s">
        <v>117</v>
      </c>
      <c r="N604" s="16">
        <v>3</v>
      </c>
      <c r="O604" s="17">
        <v>523</v>
      </c>
      <c r="P604" s="17">
        <v>553</v>
      </c>
      <c r="Q604" s="19">
        <v>407</v>
      </c>
      <c r="R604" s="27">
        <v>538</v>
      </c>
      <c r="S604" s="107" t="s">
        <v>152</v>
      </c>
      <c r="T604" s="108" t="s">
        <v>152</v>
      </c>
      <c r="U604" s="108" t="s">
        <v>152</v>
      </c>
      <c r="V604" s="108" t="s">
        <v>152</v>
      </c>
      <c r="W604" s="108">
        <v>-3</v>
      </c>
      <c r="X604" s="108">
        <v>0</v>
      </c>
      <c r="Y604" s="108">
        <v>-64</v>
      </c>
      <c r="Z604" s="108">
        <v>-64</v>
      </c>
      <c r="AA604" s="108" t="s">
        <v>152</v>
      </c>
      <c r="AB604" s="108"/>
      <c r="AC604" s="108"/>
      <c r="AD604" s="109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08"/>
      <c r="AZ604" s="108"/>
      <c r="BA604" s="108"/>
      <c r="BB604" s="109"/>
      <c r="BC604" s="5"/>
    </row>
    <row r="605" spans="1:55">
      <c r="A605" s="20">
        <v>603</v>
      </c>
      <c r="B605" s="18">
        <v>601</v>
      </c>
      <c r="C605" s="15">
        <v>-2</v>
      </c>
      <c r="D605" s="18">
        <v>32</v>
      </c>
      <c r="E605" s="18">
        <v>31</v>
      </c>
      <c r="F605" s="15">
        <v>-1</v>
      </c>
      <c r="G605" s="24" t="s">
        <v>39</v>
      </c>
      <c r="H605" s="6" t="s">
        <v>916</v>
      </c>
      <c r="I605" s="6" t="s">
        <v>286</v>
      </c>
      <c r="J605" s="6" t="s">
        <v>287</v>
      </c>
      <c r="K605" s="4">
        <v>2002</v>
      </c>
      <c r="L605" s="106" t="s">
        <v>160</v>
      </c>
      <c r="M605" s="25" t="s">
        <v>117</v>
      </c>
      <c r="N605" s="16">
        <v>3</v>
      </c>
      <c r="O605" s="17">
        <v>410</v>
      </c>
      <c r="P605" s="17"/>
      <c r="Q605" s="19">
        <v>407</v>
      </c>
      <c r="R605" s="27">
        <v>410</v>
      </c>
      <c r="S605" s="107" t="s">
        <v>152</v>
      </c>
      <c r="T605" s="108" t="s">
        <v>152</v>
      </c>
      <c r="U605" s="108" t="s">
        <v>152</v>
      </c>
      <c r="V605" s="108" t="s">
        <v>152</v>
      </c>
      <c r="W605" s="108" t="s">
        <v>152</v>
      </c>
      <c r="X605" s="108" t="s">
        <v>152</v>
      </c>
      <c r="Y605" s="108">
        <v>-3</v>
      </c>
      <c r="Z605" s="108" t="s">
        <v>152</v>
      </c>
      <c r="AA605" s="108" t="s">
        <v>152</v>
      </c>
      <c r="AB605" s="108"/>
      <c r="AC605" s="108"/>
      <c r="AD605" s="109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  <c r="BB605" s="109"/>
      <c r="BC605" s="5"/>
    </row>
    <row r="606" spans="1:55">
      <c r="A606" s="20">
        <v>604</v>
      </c>
      <c r="B606" s="18">
        <v>602</v>
      </c>
      <c r="C606" s="15">
        <v>-2</v>
      </c>
      <c r="D606" s="18">
        <v>74</v>
      </c>
      <c r="E606" s="18">
        <v>74</v>
      </c>
      <c r="F606" s="15" t="s">
        <v>242</v>
      </c>
      <c r="G606" s="24">
        <v>17235</v>
      </c>
      <c r="H606" s="6" t="s">
        <v>917</v>
      </c>
      <c r="I606" s="6" t="s">
        <v>266</v>
      </c>
      <c r="J606" s="6" t="s">
        <v>245</v>
      </c>
      <c r="K606" s="4">
        <v>1998</v>
      </c>
      <c r="L606" s="106" t="s">
        <v>164</v>
      </c>
      <c r="M606" s="25" t="s">
        <v>117</v>
      </c>
      <c r="N606" s="16">
        <v>3</v>
      </c>
      <c r="O606" s="17">
        <v>407</v>
      </c>
      <c r="P606" s="17"/>
      <c r="Q606" s="19">
        <v>407</v>
      </c>
      <c r="R606" s="27">
        <v>407</v>
      </c>
      <c r="S606" s="107" t="s">
        <v>152</v>
      </c>
      <c r="T606" s="108" t="s">
        <v>152</v>
      </c>
      <c r="U606" s="108" t="s">
        <v>152</v>
      </c>
      <c r="V606" s="108" t="s">
        <v>152</v>
      </c>
      <c r="W606" s="108" t="s">
        <v>152</v>
      </c>
      <c r="X606" s="108" t="s">
        <v>152</v>
      </c>
      <c r="Y606" s="108" t="s">
        <v>152</v>
      </c>
      <c r="Z606" s="108" t="s">
        <v>152</v>
      </c>
      <c r="AA606" s="108" t="s">
        <v>152</v>
      </c>
      <c r="AB606" s="108"/>
      <c r="AC606" s="108"/>
      <c r="AD606" s="109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9"/>
    </row>
    <row r="607" spans="1:55">
      <c r="A607" s="20">
        <v>605</v>
      </c>
      <c r="B607" s="18">
        <v>603</v>
      </c>
      <c r="C607" s="15">
        <v>-2</v>
      </c>
      <c r="D607" s="18">
        <v>66</v>
      </c>
      <c r="E607" s="18">
        <v>69</v>
      </c>
      <c r="F607" s="15">
        <v>3</v>
      </c>
      <c r="G607" s="24">
        <v>19588</v>
      </c>
      <c r="H607" s="6" t="s">
        <v>918</v>
      </c>
      <c r="I607" s="6" t="s">
        <v>257</v>
      </c>
      <c r="J607" s="6" t="s">
        <v>245</v>
      </c>
      <c r="K607" s="4">
        <v>2001</v>
      </c>
      <c r="L607" s="106" t="s">
        <v>162</v>
      </c>
      <c r="M607" s="25" t="s">
        <v>117</v>
      </c>
      <c r="N607" s="16">
        <v>3</v>
      </c>
      <c r="O607" s="17">
        <v>407</v>
      </c>
      <c r="P607" s="17"/>
      <c r="Q607" s="19">
        <v>407</v>
      </c>
      <c r="R607" s="27">
        <v>407</v>
      </c>
      <c r="S607" s="107" t="s">
        <v>152</v>
      </c>
      <c r="T607" s="108" t="s">
        <v>152</v>
      </c>
      <c r="U607" s="108" t="s">
        <v>152</v>
      </c>
      <c r="V607" s="108" t="s">
        <v>152</v>
      </c>
      <c r="W607" s="108" t="s">
        <v>152</v>
      </c>
      <c r="X607" s="108" t="s">
        <v>152</v>
      </c>
      <c r="Y607" s="108" t="s">
        <v>152</v>
      </c>
      <c r="Z607" s="108" t="s">
        <v>152</v>
      </c>
      <c r="AA607" s="108" t="s">
        <v>152</v>
      </c>
      <c r="AB607" s="108"/>
      <c r="AC607" s="108"/>
      <c r="AD607" s="109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9"/>
      <c r="BC607" s="5"/>
    </row>
    <row r="608" spans="1:55">
      <c r="A608" s="20">
        <v>606</v>
      </c>
      <c r="B608" s="18">
        <v>605</v>
      </c>
      <c r="C608" s="15">
        <v>-1</v>
      </c>
      <c r="D608" s="18">
        <v>33</v>
      </c>
      <c r="E608" s="18">
        <v>32</v>
      </c>
      <c r="F608" s="15">
        <v>-1</v>
      </c>
      <c r="G608" s="24">
        <v>50615</v>
      </c>
      <c r="H608" s="6" t="s">
        <v>919</v>
      </c>
      <c r="I608" s="6" t="s">
        <v>792</v>
      </c>
      <c r="J608" s="6" t="s">
        <v>245</v>
      </c>
      <c r="K608" s="4">
        <v>2002</v>
      </c>
      <c r="L608" s="106" t="s">
        <v>160</v>
      </c>
      <c r="M608" s="25" t="s">
        <v>117</v>
      </c>
      <c r="N608" s="16">
        <v>3</v>
      </c>
      <c r="O608" s="17"/>
      <c r="P608" s="17"/>
      <c r="Q608" s="19">
        <v>406</v>
      </c>
      <c r="R608" s="27">
        <v>400</v>
      </c>
      <c r="S608" s="107" t="s">
        <v>152</v>
      </c>
      <c r="T608" s="108" t="s">
        <v>152</v>
      </c>
      <c r="U608" s="108" t="s">
        <v>152</v>
      </c>
      <c r="V608" s="108" t="s">
        <v>152</v>
      </c>
      <c r="W608" s="108" t="s">
        <v>152</v>
      </c>
      <c r="X608" s="108"/>
      <c r="Y608" s="108"/>
      <c r="Z608" s="108">
        <v>6</v>
      </c>
      <c r="AA608" s="108" t="s">
        <v>152</v>
      </c>
      <c r="AB608" s="108"/>
      <c r="AC608" s="108"/>
      <c r="AD608" s="109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08"/>
      <c r="AZ608" s="108"/>
      <c r="BA608" s="108"/>
      <c r="BB608" s="109"/>
      <c r="BC608" s="5"/>
    </row>
    <row r="609" spans="1:55">
      <c r="A609" s="20">
        <v>607</v>
      </c>
      <c r="B609" s="18">
        <v>606</v>
      </c>
      <c r="C609" s="15">
        <v>-1</v>
      </c>
      <c r="D609" s="18">
        <v>81</v>
      </c>
      <c r="E609" s="18">
        <v>81</v>
      </c>
      <c r="F609" s="15" t="s">
        <v>242</v>
      </c>
      <c r="G609" s="24">
        <v>50608</v>
      </c>
      <c r="H609" s="6" t="s">
        <v>920</v>
      </c>
      <c r="I609" s="6" t="s">
        <v>277</v>
      </c>
      <c r="J609" s="6" t="s">
        <v>245</v>
      </c>
      <c r="K609" s="4">
        <v>1959</v>
      </c>
      <c r="L609" s="106" t="s">
        <v>170</v>
      </c>
      <c r="M609" s="25" t="s">
        <v>117</v>
      </c>
      <c r="N609" s="16">
        <v>3</v>
      </c>
      <c r="O609" s="17"/>
      <c r="P609" s="17"/>
      <c r="Q609" s="19">
        <v>405</v>
      </c>
      <c r="R609" s="27">
        <v>300</v>
      </c>
      <c r="S609" s="107" t="s">
        <v>152</v>
      </c>
      <c r="T609" s="108" t="s">
        <v>152</v>
      </c>
      <c r="U609" s="108" t="s">
        <v>152</v>
      </c>
      <c r="V609" s="108">
        <v>-5</v>
      </c>
      <c r="W609" s="108">
        <v>-6</v>
      </c>
      <c r="X609" s="108">
        <v>21</v>
      </c>
      <c r="Y609" s="108">
        <v>34</v>
      </c>
      <c r="Z609" s="108">
        <v>61</v>
      </c>
      <c r="AA609" s="108" t="s">
        <v>152</v>
      </c>
      <c r="AB609" s="108"/>
      <c r="AC609" s="108"/>
      <c r="AD609" s="109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  <c r="BB609" s="109"/>
      <c r="BC609" s="5"/>
    </row>
    <row r="610" spans="1:55">
      <c r="A610" s="20">
        <v>608</v>
      </c>
      <c r="B610" s="18">
        <v>607</v>
      </c>
      <c r="C610" s="15">
        <v>-1</v>
      </c>
      <c r="D610" s="18">
        <v>34</v>
      </c>
      <c r="E610" s="18">
        <v>33</v>
      </c>
      <c r="F610" s="15">
        <v>-1</v>
      </c>
      <c r="G610" s="24">
        <v>50125</v>
      </c>
      <c r="H610" s="6" t="s">
        <v>921</v>
      </c>
      <c r="I610" s="6" t="s">
        <v>520</v>
      </c>
      <c r="J610" s="6" t="s">
        <v>245</v>
      </c>
      <c r="K610" s="4">
        <v>2003</v>
      </c>
      <c r="L610" s="106" t="s">
        <v>160</v>
      </c>
      <c r="M610" s="25" t="s">
        <v>117</v>
      </c>
      <c r="N610" s="16">
        <v>3</v>
      </c>
      <c r="O610" s="17" t="s">
        <v>152</v>
      </c>
      <c r="P610" s="17">
        <v>404</v>
      </c>
      <c r="Q610" s="19">
        <v>404</v>
      </c>
      <c r="R610" s="27">
        <v>404</v>
      </c>
      <c r="S610" s="107" t="s">
        <v>152</v>
      </c>
      <c r="T610" s="108" t="s">
        <v>152</v>
      </c>
      <c r="U610" s="108" t="s">
        <v>152</v>
      </c>
      <c r="V610" s="108" t="s">
        <v>152</v>
      </c>
      <c r="W610" s="108" t="s">
        <v>152</v>
      </c>
      <c r="X610" s="108" t="s">
        <v>152</v>
      </c>
      <c r="Y610" s="108" t="s">
        <v>152</v>
      </c>
      <c r="Z610" s="108" t="s">
        <v>152</v>
      </c>
      <c r="AA610" s="108" t="s">
        <v>152</v>
      </c>
      <c r="AB610" s="108"/>
      <c r="AC610" s="108"/>
      <c r="AD610" s="109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08"/>
      <c r="AZ610" s="108"/>
      <c r="BA610" s="108"/>
      <c r="BB610" s="109"/>
      <c r="BC610" s="5"/>
    </row>
    <row r="611" spans="1:55">
      <c r="A611" s="20">
        <v>609</v>
      </c>
      <c r="B611" s="18">
        <v>608</v>
      </c>
      <c r="C611" s="15">
        <v>-1</v>
      </c>
      <c r="D611" s="18">
        <v>82</v>
      </c>
      <c r="E611" s="18">
        <v>82</v>
      </c>
      <c r="F611" s="15" t="s">
        <v>242</v>
      </c>
      <c r="G611" s="24">
        <v>19722</v>
      </c>
      <c r="H611" s="6" t="s">
        <v>922</v>
      </c>
      <c r="I611" s="6" t="s">
        <v>257</v>
      </c>
      <c r="J611" s="6" t="s">
        <v>245</v>
      </c>
      <c r="K611" s="4">
        <v>1965</v>
      </c>
      <c r="L611" s="106" t="s">
        <v>170</v>
      </c>
      <c r="M611" s="25" t="s">
        <v>117</v>
      </c>
      <c r="N611" s="16">
        <v>3</v>
      </c>
      <c r="O611" s="17">
        <v>404</v>
      </c>
      <c r="P611" s="17"/>
      <c r="Q611" s="19">
        <v>404</v>
      </c>
      <c r="R611" s="27">
        <v>404</v>
      </c>
      <c r="S611" s="107" t="s">
        <v>152</v>
      </c>
      <c r="T611" s="108" t="s">
        <v>152</v>
      </c>
      <c r="U611" s="108" t="s">
        <v>152</v>
      </c>
      <c r="V611" s="108" t="s">
        <v>152</v>
      </c>
      <c r="W611" s="108" t="s">
        <v>152</v>
      </c>
      <c r="X611" s="108" t="s">
        <v>152</v>
      </c>
      <c r="Y611" s="108" t="s">
        <v>152</v>
      </c>
      <c r="Z611" s="108" t="s">
        <v>152</v>
      </c>
      <c r="AA611" s="108" t="s">
        <v>152</v>
      </c>
      <c r="AB611" s="108"/>
      <c r="AC611" s="108"/>
      <c r="AD611" s="109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  <c r="BB611" s="109"/>
      <c r="BC611" s="5"/>
    </row>
    <row r="612" spans="1:55">
      <c r="A612" s="20">
        <v>610</v>
      </c>
      <c r="B612" s="18">
        <v>609</v>
      </c>
      <c r="C612" s="15">
        <v>-1</v>
      </c>
      <c r="D612" s="18">
        <v>17</v>
      </c>
      <c r="E612" s="18">
        <v>17</v>
      </c>
      <c r="F612" s="15" t="s">
        <v>242</v>
      </c>
      <c r="G612" s="24">
        <v>18707</v>
      </c>
      <c r="H612" s="6" t="s">
        <v>923</v>
      </c>
      <c r="I612" s="6" t="s">
        <v>319</v>
      </c>
      <c r="J612" s="6" t="s">
        <v>245</v>
      </c>
      <c r="K612" s="4">
        <v>1995</v>
      </c>
      <c r="L612" s="106" t="s">
        <v>163</v>
      </c>
      <c r="M612" s="25" t="s">
        <v>120</v>
      </c>
      <c r="N612" s="16">
        <v>3</v>
      </c>
      <c r="O612" s="17">
        <v>403</v>
      </c>
      <c r="P612" s="17"/>
      <c r="Q612" s="19">
        <v>403</v>
      </c>
      <c r="R612" s="27">
        <v>403</v>
      </c>
      <c r="S612" s="107" t="s">
        <v>152</v>
      </c>
      <c r="T612" s="108" t="s">
        <v>152</v>
      </c>
      <c r="U612" s="108" t="s">
        <v>152</v>
      </c>
      <c r="V612" s="108" t="s">
        <v>152</v>
      </c>
      <c r="W612" s="108" t="s">
        <v>152</v>
      </c>
      <c r="X612" s="108" t="s">
        <v>152</v>
      </c>
      <c r="Y612" s="108" t="s">
        <v>152</v>
      </c>
      <c r="Z612" s="108" t="s">
        <v>152</v>
      </c>
      <c r="AA612" s="108" t="s">
        <v>152</v>
      </c>
      <c r="AB612" s="108"/>
      <c r="AC612" s="108"/>
      <c r="AD612" s="109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  <c r="BB612" s="109"/>
      <c r="BC612" s="5"/>
    </row>
    <row r="613" spans="1:55">
      <c r="A613" s="20">
        <v>611</v>
      </c>
      <c r="B613" s="18">
        <v>600</v>
      </c>
      <c r="C613" s="15">
        <v>-11</v>
      </c>
      <c r="D613" s="18">
        <v>67</v>
      </c>
      <c r="E613" s="18">
        <v>68</v>
      </c>
      <c r="F613" s="15">
        <v>1</v>
      </c>
      <c r="G613" s="24">
        <v>22721</v>
      </c>
      <c r="H613" s="6" t="s">
        <v>924</v>
      </c>
      <c r="I613" s="6" t="s">
        <v>616</v>
      </c>
      <c r="J613" s="6" t="s">
        <v>245</v>
      </c>
      <c r="K613" s="4">
        <v>2000</v>
      </c>
      <c r="L613" s="106" t="s">
        <v>162</v>
      </c>
      <c r="M613" s="25" t="s">
        <v>117</v>
      </c>
      <c r="N613" s="16">
        <v>3</v>
      </c>
      <c r="O613" s="17">
        <v>383</v>
      </c>
      <c r="P613" s="17">
        <v>357</v>
      </c>
      <c r="Q613" s="19">
        <v>402</v>
      </c>
      <c r="R613" s="27">
        <v>370</v>
      </c>
      <c r="S613" s="107">
        <v>42</v>
      </c>
      <c r="T613" s="108">
        <v>-5</v>
      </c>
      <c r="U613" s="108" t="s">
        <v>152</v>
      </c>
      <c r="V613" s="108" t="s">
        <v>152</v>
      </c>
      <c r="W613" s="108" t="s">
        <v>152</v>
      </c>
      <c r="X613" s="108" t="s">
        <v>152</v>
      </c>
      <c r="Y613" s="108" t="s">
        <v>152</v>
      </c>
      <c r="Z613" s="108" t="s">
        <v>152</v>
      </c>
      <c r="AA613" s="108">
        <v>-5</v>
      </c>
      <c r="AB613" s="108"/>
      <c r="AC613" s="108"/>
      <c r="AD613" s="109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08"/>
      <c r="AZ613" s="108"/>
      <c r="BA613" s="108"/>
      <c r="BB613" s="109"/>
      <c r="BC613" s="5"/>
    </row>
    <row r="614" spans="1:55">
      <c r="A614" s="20">
        <v>612</v>
      </c>
      <c r="B614" s="18">
        <v>611</v>
      </c>
      <c r="C614" s="15">
        <v>-1</v>
      </c>
      <c r="D614" s="18">
        <v>68</v>
      </c>
      <c r="E614" s="18">
        <v>70</v>
      </c>
      <c r="F614" s="15">
        <v>2</v>
      </c>
      <c r="G614" s="24" t="s">
        <v>222</v>
      </c>
      <c r="H614" s="6" t="s">
        <v>925</v>
      </c>
      <c r="I614" s="6" t="s">
        <v>390</v>
      </c>
      <c r="J614" s="6" t="s">
        <v>287</v>
      </c>
      <c r="K614" s="4">
        <v>2001</v>
      </c>
      <c r="L614" s="106" t="s">
        <v>162</v>
      </c>
      <c r="M614" s="25" t="s">
        <v>117</v>
      </c>
      <c r="N614" s="16">
        <v>3</v>
      </c>
      <c r="O614" s="17">
        <v>316</v>
      </c>
      <c r="P614" s="17"/>
      <c r="Q614" s="19">
        <v>402</v>
      </c>
      <c r="R614" s="27">
        <v>466</v>
      </c>
      <c r="S614" s="107" t="s">
        <v>152</v>
      </c>
      <c r="T614" s="108" t="s">
        <v>152</v>
      </c>
      <c r="U614" s="108" t="s">
        <v>152</v>
      </c>
      <c r="V614" s="108" t="s">
        <v>152</v>
      </c>
      <c r="W614" s="108" t="s">
        <v>152</v>
      </c>
      <c r="X614" s="108" t="s">
        <v>152</v>
      </c>
      <c r="Y614" s="108">
        <v>-64</v>
      </c>
      <c r="Z614" s="108" t="s">
        <v>152</v>
      </c>
      <c r="AA614" s="108" t="s">
        <v>152</v>
      </c>
      <c r="AB614" s="108"/>
      <c r="AC614" s="108"/>
      <c r="AD614" s="109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9"/>
    </row>
    <row r="615" spans="1:55">
      <c r="A615" s="20">
        <v>613</v>
      </c>
      <c r="B615" s="18">
        <v>612</v>
      </c>
      <c r="C615" s="15">
        <v>-1</v>
      </c>
      <c r="D615" s="18">
        <v>11</v>
      </c>
      <c r="E615" s="18">
        <v>10</v>
      </c>
      <c r="F615" s="15">
        <v>-1</v>
      </c>
      <c r="G615" s="24" t="s">
        <v>44</v>
      </c>
      <c r="H615" s="6" t="s">
        <v>926</v>
      </c>
      <c r="I615" s="6" t="s">
        <v>441</v>
      </c>
      <c r="J615" s="6" t="s">
        <v>287</v>
      </c>
      <c r="K615" s="4">
        <v>2004</v>
      </c>
      <c r="L615" s="106" t="s">
        <v>158</v>
      </c>
      <c r="M615" s="25" t="s">
        <v>117</v>
      </c>
      <c r="N615" s="16">
        <v>3</v>
      </c>
      <c r="O615" s="17">
        <v>290</v>
      </c>
      <c r="P615" s="17"/>
      <c r="Q615" s="19">
        <v>402</v>
      </c>
      <c r="R615" s="27">
        <v>290</v>
      </c>
      <c r="S615" s="107" t="s">
        <v>152</v>
      </c>
      <c r="T615" s="108" t="s">
        <v>152</v>
      </c>
      <c r="U615" s="108" t="s">
        <v>152</v>
      </c>
      <c r="V615" s="108">
        <v>61</v>
      </c>
      <c r="W615" s="108" t="s">
        <v>152</v>
      </c>
      <c r="X615" s="108" t="s">
        <v>152</v>
      </c>
      <c r="Y615" s="108">
        <v>-2</v>
      </c>
      <c r="Z615" s="108">
        <v>53</v>
      </c>
      <c r="AA615" s="108" t="s">
        <v>152</v>
      </c>
      <c r="AB615" s="108"/>
      <c r="AC615" s="108"/>
      <c r="AD615" s="109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9"/>
      <c r="BC615" s="5"/>
    </row>
    <row r="616" spans="1:55">
      <c r="A616" s="20">
        <v>614</v>
      </c>
      <c r="B616" s="18">
        <v>550</v>
      </c>
      <c r="C616" s="15">
        <v>-64</v>
      </c>
      <c r="D616" s="18">
        <v>83</v>
      </c>
      <c r="E616" s="18">
        <v>72</v>
      </c>
      <c r="F616" s="15">
        <v>-11</v>
      </c>
      <c r="G616" s="24">
        <v>11048</v>
      </c>
      <c r="H616" s="6" t="s">
        <v>927</v>
      </c>
      <c r="I616" s="6" t="s">
        <v>274</v>
      </c>
      <c r="J616" s="6" t="s">
        <v>245</v>
      </c>
      <c r="K616" s="4">
        <v>1967</v>
      </c>
      <c r="L616" s="106" t="s">
        <v>170</v>
      </c>
      <c r="M616" s="25" t="s">
        <v>117</v>
      </c>
      <c r="N616" s="16">
        <v>3</v>
      </c>
      <c r="O616" s="17">
        <v>425</v>
      </c>
      <c r="P616" s="17">
        <v>485</v>
      </c>
      <c r="Q616" s="19">
        <v>401</v>
      </c>
      <c r="R616" s="27">
        <v>455</v>
      </c>
      <c r="S616" s="107" t="s">
        <v>152</v>
      </c>
      <c r="T616" s="108">
        <v>-8</v>
      </c>
      <c r="U616" s="108" t="s">
        <v>152</v>
      </c>
      <c r="V616" s="108" t="s">
        <v>152</v>
      </c>
      <c r="W616" s="108" t="s">
        <v>152</v>
      </c>
      <c r="X616" s="108" t="s">
        <v>152</v>
      </c>
      <c r="Y616" s="108" t="s">
        <v>152</v>
      </c>
      <c r="Z616" s="108" t="s">
        <v>152</v>
      </c>
      <c r="AA616" s="108">
        <v>-46</v>
      </c>
      <c r="AB616" s="108"/>
      <c r="AC616" s="108"/>
      <c r="AD616" s="109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  <c r="BB616" s="109"/>
      <c r="BC616" s="5"/>
    </row>
    <row r="617" spans="1:55">
      <c r="A617" s="20">
        <v>615</v>
      </c>
      <c r="B617" s="18">
        <v>613</v>
      </c>
      <c r="C617" s="15">
        <v>-2</v>
      </c>
      <c r="D617" s="18">
        <v>84</v>
      </c>
      <c r="E617" s="18">
        <v>84</v>
      </c>
      <c r="F617" s="15" t="s">
        <v>242</v>
      </c>
      <c r="G617" s="24">
        <v>50041</v>
      </c>
      <c r="H617" s="6" t="s">
        <v>928</v>
      </c>
      <c r="I617" s="6" t="s">
        <v>652</v>
      </c>
      <c r="J617" s="6" t="s">
        <v>245</v>
      </c>
      <c r="K617" s="4">
        <v>1965</v>
      </c>
      <c r="L617" s="106" t="s">
        <v>170</v>
      </c>
      <c r="M617" s="25" t="s">
        <v>117</v>
      </c>
      <c r="N617" s="16">
        <v>3</v>
      </c>
      <c r="O617" s="17" t="s">
        <v>152</v>
      </c>
      <c r="P617" s="17">
        <v>401</v>
      </c>
      <c r="Q617" s="19">
        <v>401</v>
      </c>
      <c r="R617" s="27">
        <v>401</v>
      </c>
      <c r="S617" s="107" t="s">
        <v>152</v>
      </c>
      <c r="T617" s="108" t="s">
        <v>152</v>
      </c>
      <c r="U617" s="108" t="s">
        <v>152</v>
      </c>
      <c r="V617" s="108" t="s">
        <v>152</v>
      </c>
      <c r="W617" s="108" t="s">
        <v>152</v>
      </c>
      <c r="X617" s="108" t="s">
        <v>152</v>
      </c>
      <c r="Y617" s="108" t="s">
        <v>152</v>
      </c>
      <c r="Z617" s="108" t="s">
        <v>152</v>
      </c>
      <c r="AA617" s="108" t="s">
        <v>152</v>
      </c>
      <c r="AB617" s="108"/>
      <c r="AC617" s="108"/>
      <c r="AD617" s="109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  <c r="BB617" s="109"/>
      <c r="BC617" s="5"/>
    </row>
    <row r="618" spans="1:55">
      <c r="A618" s="20">
        <v>616</v>
      </c>
      <c r="B618" s="18">
        <v>614</v>
      </c>
      <c r="C618" s="15">
        <v>-2</v>
      </c>
      <c r="D618" s="18">
        <v>123</v>
      </c>
      <c r="E618" s="18">
        <v>123</v>
      </c>
      <c r="F618" s="15" t="s">
        <v>242</v>
      </c>
      <c r="G618" s="24">
        <v>26520</v>
      </c>
      <c r="H618" s="6" t="s">
        <v>929</v>
      </c>
      <c r="I618" s="6" t="s">
        <v>520</v>
      </c>
      <c r="J618" s="6" t="s">
        <v>245</v>
      </c>
      <c r="K618" s="4">
        <v>1979</v>
      </c>
      <c r="L618" s="106" t="s">
        <v>166</v>
      </c>
      <c r="M618" s="25" t="s">
        <v>117</v>
      </c>
      <c r="N618" s="16">
        <v>3</v>
      </c>
      <c r="O618" s="17" t="s">
        <v>152</v>
      </c>
      <c r="P618" s="17">
        <v>399</v>
      </c>
      <c r="Q618" s="19">
        <v>399</v>
      </c>
      <c r="R618" s="27">
        <v>399</v>
      </c>
      <c r="S618" s="107" t="s">
        <v>152</v>
      </c>
      <c r="T618" s="108" t="s">
        <v>152</v>
      </c>
      <c r="U618" s="108" t="s">
        <v>152</v>
      </c>
      <c r="V618" s="108" t="s">
        <v>152</v>
      </c>
      <c r="W618" s="108" t="s">
        <v>152</v>
      </c>
      <c r="X618" s="108" t="s">
        <v>152</v>
      </c>
      <c r="Y618" s="108" t="s">
        <v>152</v>
      </c>
      <c r="Z618" s="108" t="s">
        <v>152</v>
      </c>
      <c r="AA618" s="108" t="s">
        <v>152</v>
      </c>
      <c r="AB618" s="108"/>
      <c r="AC618" s="108"/>
      <c r="AD618" s="109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  <c r="BB618" s="109"/>
      <c r="BC618" s="5"/>
    </row>
    <row r="619" spans="1:55">
      <c r="A619" s="20">
        <v>617</v>
      </c>
      <c r="B619" s="18">
        <v>615</v>
      </c>
      <c r="C619" s="15">
        <v>-2</v>
      </c>
      <c r="D619" s="18">
        <v>69</v>
      </c>
      <c r="E619" s="18">
        <v>71</v>
      </c>
      <c r="F619" s="15">
        <v>2</v>
      </c>
      <c r="G619" s="24" t="s">
        <v>55</v>
      </c>
      <c r="H619" s="6" t="s">
        <v>930</v>
      </c>
      <c r="I619" s="6" t="s">
        <v>369</v>
      </c>
      <c r="J619" s="6" t="s">
        <v>287</v>
      </c>
      <c r="K619" s="4">
        <v>2001</v>
      </c>
      <c r="L619" s="106" t="s">
        <v>162</v>
      </c>
      <c r="M619" s="25" t="s">
        <v>117</v>
      </c>
      <c r="N619" s="16">
        <v>3</v>
      </c>
      <c r="O619" s="17">
        <v>483</v>
      </c>
      <c r="P619" s="17"/>
      <c r="Q619" s="19">
        <v>399</v>
      </c>
      <c r="R619" s="27">
        <v>483</v>
      </c>
      <c r="S619" s="107" t="s">
        <v>152</v>
      </c>
      <c r="T619" s="108" t="s">
        <v>152</v>
      </c>
      <c r="U619" s="108" t="s">
        <v>152</v>
      </c>
      <c r="V619" s="108" t="s">
        <v>152</v>
      </c>
      <c r="W619" s="108" t="s">
        <v>152</v>
      </c>
      <c r="X619" s="108" t="s">
        <v>152</v>
      </c>
      <c r="Y619" s="108">
        <v>-84</v>
      </c>
      <c r="Z619" s="108" t="s">
        <v>152</v>
      </c>
      <c r="AA619" s="108" t="s">
        <v>152</v>
      </c>
      <c r="AB619" s="108"/>
      <c r="AC619" s="108"/>
      <c r="AD619" s="109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08"/>
      <c r="AZ619" s="108"/>
      <c r="BA619" s="108"/>
      <c r="BB619" s="109"/>
      <c r="BC619" s="5"/>
    </row>
    <row r="620" spans="1:55">
      <c r="A620" s="20">
        <v>618</v>
      </c>
      <c r="B620" s="18">
        <v>616</v>
      </c>
      <c r="C620" s="15">
        <v>-2</v>
      </c>
      <c r="D620" s="18">
        <v>3</v>
      </c>
      <c r="E620" s="18">
        <v>3</v>
      </c>
      <c r="F620" s="15" t="s">
        <v>242</v>
      </c>
      <c r="G620" s="24">
        <v>50526</v>
      </c>
      <c r="H620" s="6" t="s">
        <v>931</v>
      </c>
      <c r="I620" s="6" t="s">
        <v>314</v>
      </c>
      <c r="J620" s="6" t="s">
        <v>315</v>
      </c>
      <c r="K620" s="4">
        <v>0</v>
      </c>
      <c r="L620" s="106" t="s">
        <v>341</v>
      </c>
      <c r="M620" s="25" t="s">
        <v>120</v>
      </c>
      <c r="N620" s="16">
        <v>3</v>
      </c>
      <c r="O620" s="17">
        <v>399</v>
      </c>
      <c r="P620" s="17"/>
      <c r="Q620" s="19">
        <v>399</v>
      </c>
      <c r="R620" s="27">
        <v>399</v>
      </c>
      <c r="S620" s="107" t="s">
        <v>152</v>
      </c>
      <c r="T620" s="108" t="s">
        <v>152</v>
      </c>
      <c r="U620" s="108" t="s">
        <v>152</v>
      </c>
      <c r="V620" s="108" t="s">
        <v>152</v>
      </c>
      <c r="W620" s="108" t="s">
        <v>152</v>
      </c>
      <c r="X620" s="108" t="s">
        <v>152</v>
      </c>
      <c r="Y620" s="108" t="s">
        <v>152</v>
      </c>
      <c r="Z620" s="108" t="s">
        <v>152</v>
      </c>
      <c r="AA620" s="108" t="s">
        <v>152</v>
      </c>
      <c r="AB620" s="108"/>
      <c r="AC620" s="108"/>
      <c r="AD620" s="109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  <c r="BB620" s="109"/>
      <c r="BC620" s="5"/>
    </row>
    <row r="621" spans="1:55">
      <c r="A621" s="20">
        <v>619</v>
      </c>
      <c r="B621" s="18">
        <v>618</v>
      </c>
      <c r="C621" s="15">
        <v>-1</v>
      </c>
      <c r="D621" s="18">
        <v>70</v>
      </c>
      <c r="E621" s="18">
        <v>72</v>
      </c>
      <c r="F621" s="15">
        <v>2</v>
      </c>
      <c r="G621" s="24">
        <v>50528</v>
      </c>
      <c r="H621" s="6" t="s">
        <v>932</v>
      </c>
      <c r="I621" s="6" t="s">
        <v>277</v>
      </c>
      <c r="J621" s="6" t="s">
        <v>245</v>
      </c>
      <c r="K621" s="4">
        <v>1999</v>
      </c>
      <c r="L621" s="106" t="s">
        <v>162</v>
      </c>
      <c r="M621" s="25" t="s">
        <v>117</v>
      </c>
      <c r="N621" s="16">
        <v>3</v>
      </c>
      <c r="O621" s="17">
        <v>452</v>
      </c>
      <c r="P621" s="17">
        <v>354</v>
      </c>
      <c r="Q621" s="19">
        <v>397</v>
      </c>
      <c r="R621" s="27">
        <v>403</v>
      </c>
      <c r="S621" s="107" t="s">
        <v>152</v>
      </c>
      <c r="T621" s="108" t="s">
        <v>152</v>
      </c>
      <c r="U621" s="108" t="s">
        <v>152</v>
      </c>
      <c r="V621" s="108" t="s">
        <v>152</v>
      </c>
      <c r="W621" s="108" t="s">
        <v>152</v>
      </c>
      <c r="X621" s="108">
        <v>-6</v>
      </c>
      <c r="Y621" s="108" t="s">
        <v>152</v>
      </c>
      <c r="Z621" s="108" t="s">
        <v>152</v>
      </c>
      <c r="AA621" s="108" t="s">
        <v>152</v>
      </c>
      <c r="AB621" s="108"/>
      <c r="AC621" s="108"/>
      <c r="AD621" s="109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  <c r="BB621" s="109"/>
    </row>
    <row r="622" spans="1:55">
      <c r="A622" s="20">
        <v>620</v>
      </c>
      <c r="B622" s="18">
        <v>619</v>
      </c>
      <c r="C622" s="15">
        <v>-1</v>
      </c>
      <c r="D622" s="18">
        <v>11</v>
      </c>
      <c r="E622" s="18">
        <v>11</v>
      </c>
      <c r="F622" s="15" t="s">
        <v>242</v>
      </c>
      <c r="G622" s="24">
        <v>50253</v>
      </c>
      <c r="H622" s="6" t="s">
        <v>933</v>
      </c>
      <c r="I622" s="6" t="s">
        <v>319</v>
      </c>
      <c r="J622" s="6" t="s">
        <v>245</v>
      </c>
      <c r="K622" s="4">
        <v>2002</v>
      </c>
      <c r="L622" s="106" t="s">
        <v>159</v>
      </c>
      <c r="M622" s="25" t="s">
        <v>120</v>
      </c>
      <c r="N622" s="16">
        <v>3</v>
      </c>
      <c r="O622" s="17">
        <v>397</v>
      </c>
      <c r="P622" s="17"/>
      <c r="Q622" s="19">
        <v>397</v>
      </c>
      <c r="R622" s="27">
        <v>397</v>
      </c>
      <c r="S622" s="107" t="s">
        <v>152</v>
      </c>
      <c r="T622" s="108" t="s">
        <v>152</v>
      </c>
      <c r="U622" s="108" t="s">
        <v>152</v>
      </c>
      <c r="V622" s="108" t="s">
        <v>152</v>
      </c>
      <c r="W622" s="108" t="s">
        <v>152</v>
      </c>
      <c r="X622" s="108" t="s">
        <v>152</v>
      </c>
      <c r="Y622" s="108" t="s">
        <v>152</v>
      </c>
      <c r="Z622" s="108" t="s">
        <v>152</v>
      </c>
      <c r="AA622" s="108" t="s">
        <v>152</v>
      </c>
      <c r="AB622" s="108"/>
      <c r="AC622" s="108"/>
      <c r="AD622" s="109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08"/>
      <c r="AZ622" s="108"/>
      <c r="BA622" s="108"/>
      <c r="BB622" s="109"/>
      <c r="BC622" s="5"/>
    </row>
    <row r="623" spans="1:55">
      <c r="A623" s="20">
        <v>621</v>
      </c>
      <c r="B623" s="18">
        <v>589</v>
      </c>
      <c r="C623" s="15">
        <v>-32</v>
      </c>
      <c r="D623" s="18">
        <v>71</v>
      </c>
      <c r="E623" s="18">
        <v>66</v>
      </c>
      <c r="F623" s="15">
        <v>-5</v>
      </c>
      <c r="G623" s="24">
        <v>18676</v>
      </c>
      <c r="H623" s="6" t="s">
        <v>934</v>
      </c>
      <c r="I623" s="6" t="s">
        <v>616</v>
      </c>
      <c r="J623" s="6" t="s">
        <v>245</v>
      </c>
      <c r="K623" s="4">
        <v>2001</v>
      </c>
      <c r="L623" s="106" t="s">
        <v>162</v>
      </c>
      <c r="M623" s="25" t="s">
        <v>117</v>
      </c>
      <c r="N623" s="16">
        <v>3</v>
      </c>
      <c r="O623" s="17">
        <v>430</v>
      </c>
      <c r="P623" s="17">
        <v>403</v>
      </c>
      <c r="Q623" s="19">
        <v>396.5</v>
      </c>
      <c r="R623" s="27">
        <v>416.5</v>
      </c>
      <c r="S623" s="107" t="s">
        <v>152</v>
      </c>
      <c r="T623" s="108" t="s">
        <v>152</v>
      </c>
      <c r="U623" s="108" t="s">
        <v>152</v>
      </c>
      <c r="V623" s="108" t="s">
        <v>152</v>
      </c>
      <c r="W623" s="108" t="s">
        <v>152</v>
      </c>
      <c r="X623" s="108" t="s">
        <v>152</v>
      </c>
      <c r="Y623" s="108" t="s">
        <v>152</v>
      </c>
      <c r="Z623" s="108" t="s">
        <v>152</v>
      </c>
      <c r="AA623" s="108">
        <v>-20</v>
      </c>
      <c r="AB623" s="108"/>
      <c r="AC623" s="108"/>
      <c r="AD623" s="109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08"/>
      <c r="AZ623" s="108"/>
      <c r="BA623" s="108"/>
      <c r="BB623" s="109"/>
      <c r="BC623" s="5"/>
    </row>
    <row r="624" spans="1:55">
      <c r="A624" s="20">
        <v>622</v>
      </c>
      <c r="B624" s="18">
        <v>620</v>
      </c>
      <c r="C624" s="15">
        <v>-2</v>
      </c>
      <c r="D624" s="18">
        <v>85</v>
      </c>
      <c r="E624" s="18">
        <v>85</v>
      </c>
      <c r="F624" s="15" t="s">
        <v>242</v>
      </c>
      <c r="G624" s="24">
        <v>19723</v>
      </c>
      <c r="H624" s="6" t="s">
        <v>935</v>
      </c>
      <c r="I624" s="6" t="s">
        <v>257</v>
      </c>
      <c r="J624" s="6" t="s">
        <v>245</v>
      </c>
      <c r="K624" s="4">
        <v>1967</v>
      </c>
      <c r="L624" s="106" t="s">
        <v>170</v>
      </c>
      <c r="M624" s="25" t="s">
        <v>117</v>
      </c>
      <c r="N624" s="16">
        <v>3</v>
      </c>
      <c r="O624" s="17">
        <v>417</v>
      </c>
      <c r="P624" s="17">
        <v>445</v>
      </c>
      <c r="Q624" s="19">
        <v>396</v>
      </c>
      <c r="R624" s="27">
        <v>431</v>
      </c>
      <c r="S624" s="107" t="s">
        <v>152</v>
      </c>
      <c r="T624" s="108" t="s">
        <v>152</v>
      </c>
      <c r="U624" s="108" t="s">
        <v>152</v>
      </c>
      <c r="V624" s="108">
        <v>1</v>
      </c>
      <c r="W624" s="108">
        <v>5</v>
      </c>
      <c r="X624" s="108">
        <v>-32</v>
      </c>
      <c r="Y624" s="108">
        <v>-3</v>
      </c>
      <c r="Z624" s="108">
        <v>-6</v>
      </c>
      <c r="AA624" s="108" t="s">
        <v>152</v>
      </c>
      <c r="AB624" s="108"/>
      <c r="AC624" s="108"/>
      <c r="AD624" s="109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9"/>
      <c r="BC624" s="5"/>
    </row>
    <row r="625" spans="1:55">
      <c r="A625" s="20">
        <v>623</v>
      </c>
      <c r="B625" s="18">
        <v>645</v>
      </c>
      <c r="C625" s="15">
        <v>22</v>
      </c>
      <c r="D625" s="18">
        <v>86</v>
      </c>
      <c r="E625" s="18">
        <v>87</v>
      </c>
      <c r="F625" s="15">
        <v>1</v>
      </c>
      <c r="G625" s="24">
        <v>15790</v>
      </c>
      <c r="H625" s="6" t="s">
        <v>936</v>
      </c>
      <c r="I625" s="6" t="s">
        <v>616</v>
      </c>
      <c r="J625" s="6" t="s">
        <v>245</v>
      </c>
      <c r="K625" s="4">
        <v>1962</v>
      </c>
      <c r="L625" s="106" t="s">
        <v>170</v>
      </c>
      <c r="M625" s="25" t="s">
        <v>117</v>
      </c>
      <c r="N625" s="16">
        <v>3</v>
      </c>
      <c r="O625" s="17">
        <v>398</v>
      </c>
      <c r="P625" s="17">
        <v>354</v>
      </c>
      <c r="Q625" s="19">
        <v>394</v>
      </c>
      <c r="R625" s="27">
        <v>376</v>
      </c>
      <c r="S625" s="107" t="s">
        <v>152</v>
      </c>
      <c r="T625" s="108" t="s">
        <v>152</v>
      </c>
      <c r="U625" s="108" t="s">
        <v>152</v>
      </c>
      <c r="V625" s="108" t="s">
        <v>152</v>
      </c>
      <c r="W625" s="108" t="s">
        <v>152</v>
      </c>
      <c r="X625" s="108" t="s">
        <v>152</v>
      </c>
      <c r="Y625" s="108" t="s">
        <v>152</v>
      </c>
      <c r="Z625" s="108" t="s">
        <v>152</v>
      </c>
      <c r="AA625" s="108">
        <v>18</v>
      </c>
      <c r="AB625" s="108"/>
      <c r="AC625" s="108"/>
      <c r="AD625" s="109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08"/>
      <c r="AZ625" s="108"/>
      <c r="BA625" s="108"/>
      <c r="BB625" s="109"/>
    </row>
    <row r="626" spans="1:55">
      <c r="A626" s="20">
        <v>624</v>
      </c>
      <c r="B626" s="18">
        <v>621</v>
      </c>
      <c r="C626" s="15">
        <v>-3</v>
      </c>
      <c r="D626" s="18">
        <v>73</v>
      </c>
      <c r="E626" s="18">
        <v>72</v>
      </c>
      <c r="F626" s="15">
        <v>-1</v>
      </c>
      <c r="G626" s="24">
        <v>22483</v>
      </c>
      <c r="H626" s="6" t="s">
        <v>937</v>
      </c>
      <c r="I626" s="6" t="s">
        <v>266</v>
      </c>
      <c r="J626" s="6" t="s">
        <v>245</v>
      </c>
      <c r="K626" s="4">
        <v>1971</v>
      </c>
      <c r="L626" s="106" t="s">
        <v>168</v>
      </c>
      <c r="M626" s="25" t="s">
        <v>117</v>
      </c>
      <c r="N626" s="16">
        <v>3</v>
      </c>
      <c r="O626" s="17">
        <v>419</v>
      </c>
      <c r="P626" s="17"/>
      <c r="Q626" s="19">
        <v>393</v>
      </c>
      <c r="R626" s="27">
        <v>419</v>
      </c>
      <c r="S626" s="107" t="s">
        <v>152</v>
      </c>
      <c r="T626" s="108" t="s">
        <v>152</v>
      </c>
      <c r="U626" s="108">
        <v>-9</v>
      </c>
      <c r="V626" s="108">
        <v>-6</v>
      </c>
      <c r="W626" s="108">
        <v>-11</v>
      </c>
      <c r="X626" s="108" t="s">
        <v>152</v>
      </c>
      <c r="Y626" s="108" t="s">
        <v>152</v>
      </c>
      <c r="Z626" s="108" t="s">
        <v>152</v>
      </c>
      <c r="AA626" s="108" t="s">
        <v>152</v>
      </c>
      <c r="AB626" s="108"/>
      <c r="AC626" s="108"/>
      <c r="AD626" s="109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8"/>
      <c r="AX626" s="108"/>
      <c r="AY626" s="108"/>
      <c r="AZ626" s="108"/>
      <c r="BA626" s="108"/>
      <c r="BB626" s="109"/>
      <c r="BC626" s="5"/>
    </row>
    <row r="627" spans="1:55">
      <c r="A627" s="20">
        <v>625</v>
      </c>
      <c r="B627" s="18">
        <v>623</v>
      </c>
      <c r="C627" s="15">
        <v>-2</v>
      </c>
      <c r="D627" s="18">
        <v>24</v>
      </c>
      <c r="E627" s="18">
        <v>24</v>
      </c>
      <c r="F627" s="15" t="s">
        <v>242</v>
      </c>
      <c r="G627" s="24">
        <v>18158</v>
      </c>
      <c r="H627" s="6" t="s">
        <v>938</v>
      </c>
      <c r="I627" s="6" t="s">
        <v>274</v>
      </c>
      <c r="J627" s="6" t="s">
        <v>245</v>
      </c>
      <c r="K627" s="4">
        <v>2001</v>
      </c>
      <c r="L627" s="106" t="s">
        <v>161</v>
      </c>
      <c r="M627" s="25" t="s">
        <v>120</v>
      </c>
      <c r="N627" s="16">
        <v>3</v>
      </c>
      <c r="O627" s="17">
        <v>388</v>
      </c>
      <c r="P627" s="17">
        <v>378</v>
      </c>
      <c r="Q627" s="19">
        <v>390</v>
      </c>
      <c r="R627" s="27">
        <v>383</v>
      </c>
      <c r="S627" s="107" t="s">
        <v>152</v>
      </c>
      <c r="T627" s="108">
        <v>7</v>
      </c>
      <c r="U627" s="108" t="s">
        <v>152</v>
      </c>
      <c r="V627" s="108" t="s">
        <v>152</v>
      </c>
      <c r="W627" s="108" t="s">
        <v>152</v>
      </c>
      <c r="X627" s="108" t="s">
        <v>152</v>
      </c>
      <c r="Y627" s="108" t="s">
        <v>152</v>
      </c>
      <c r="Z627" s="108" t="s">
        <v>152</v>
      </c>
      <c r="AA627" s="108" t="s">
        <v>152</v>
      </c>
      <c r="AB627" s="108"/>
      <c r="AC627" s="108"/>
      <c r="AD627" s="109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8"/>
      <c r="AX627" s="108"/>
      <c r="AY627" s="108"/>
      <c r="AZ627" s="108"/>
      <c r="BA627" s="108"/>
      <c r="BB627" s="109"/>
      <c r="BC627" s="5"/>
    </row>
    <row r="628" spans="1:55">
      <c r="A628" s="20">
        <v>626</v>
      </c>
      <c r="B628" s="18">
        <v>624</v>
      </c>
      <c r="C628" s="15">
        <v>-2</v>
      </c>
      <c r="D628" s="18">
        <v>35</v>
      </c>
      <c r="E628" s="18">
        <v>34</v>
      </c>
      <c r="F628" s="15">
        <v>-1</v>
      </c>
      <c r="G628" s="24">
        <v>22400</v>
      </c>
      <c r="H628" s="6" t="s">
        <v>939</v>
      </c>
      <c r="I628" s="6" t="s">
        <v>501</v>
      </c>
      <c r="J628" s="6" t="s">
        <v>245</v>
      </c>
      <c r="K628" s="4">
        <v>2002</v>
      </c>
      <c r="L628" s="106" t="s">
        <v>160</v>
      </c>
      <c r="M628" s="25" t="s">
        <v>117</v>
      </c>
      <c r="N628" s="16">
        <v>3</v>
      </c>
      <c r="O628" s="17">
        <v>286</v>
      </c>
      <c r="P628" s="17">
        <v>344</v>
      </c>
      <c r="Q628" s="19">
        <v>390</v>
      </c>
      <c r="R628" s="27">
        <v>315</v>
      </c>
      <c r="S628" s="107">
        <v>22</v>
      </c>
      <c r="T628" s="108">
        <v>21</v>
      </c>
      <c r="U628" s="108">
        <v>57</v>
      </c>
      <c r="V628" s="108">
        <v>-11</v>
      </c>
      <c r="W628" s="108">
        <v>-3</v>
      </c>
      <c r="X628" s="108" t="s">
        <v>152</v>
      </c>
      <c r="Y628" s="108">
        <v>-11</v>
      </c>
      <c r="Z628" s="108" t="s">
        <v>152</v>
      </c>
      <c r="AA628" s="108" t="s">
        <v>152</v>
      </c>
      <c r="AB628" s="108"/>
      <c r="AC628" s="108"/>
      <c r="AD628" s="109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  <c r="BB628" s="109"/>
      <c r="BC628" s="5"/>
    </row>
    <row r="629" spans="1:55">
      <c r="A629" s="20">
        <v>627</v>
      </c>
      <c r="B629" s="18">
        <v>625</v>
      </c>
      <c r="C629" s="15">
        <v>-2</v>
      </c>
      <c r="D629" s="18">
        <v>12</v>
      </c>
      <c r="E629" s="18">
        <v>12</v>
      </c>
      <c r="F629" s="15" t="s">
        <v>242</v>
      </c>
      <c r="G629" s="24">
        <v>19710</v>
      </c>
      <c r="H629" s="6" t="s">
        <v>940</v>
      </c>
      <c r="I629" s="6" t="s">
        <v>404</v>
      </c>
      <c r="J629" s="6" t="s">
        <v>245</v>
      </c>
      <c r="K629" s="4">
        <v>2002</v>
      </c>
      <c r="L629" s="106" t="s">
        <v>159</v>
      </c>
      <c r="M629" s="25" t="s">
        <v>120</v>
      </c>
      <c r="N629" s="16">
        <v>3</v>
      </c>
      <c r="O629" s="17">
        <v>390</v>
      </c>
      <c r="P629" s="17"/>
      <c r="Q629" s="19">
        <v>390</v>
      </c>
      <c r="R629" s="27">
        <v>390</v>
      </c>
      <c r="S629" s="107" t="s">
        <v>152</v>
      </c>
      <c r="T629" s="108" t="s">
        <v>152</v>
      </c>
      <c r="U629" s="108" t="s">
        <v>152</v>
      </c>
      <c r="V629" s="108" t="s">
        <v>152</v>
      </c>
      <c r="W629" s="108" t="s">
        <v>152</v>
      </c>
      <c r="X629" s="108" t="s">
        <v>152</v>
      </c>
      <c r="Y629" s="108" t="s">
        <v>152</v>
      </c>
      <c r="Z629" s="108" t="s">
        <v>152</v>
      </c>
      <c r="AA629" s="108" t="s">
        <v>152</v>
      </c>
      <c r="AB629" s="108"/>
      <c r="AC629" s="108"/>
      <c r="AD629" s="109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8"/>
      <c r="AX629" s="108"/>
      <c r="AY629" s="108"/>
      <c r="AZ629" s="108"/>
      <c r="BA629" s="108"/>
      <c r="BB629" s="109"/>
      <c r="BC629" s="5"/>
    </row>
    <row r="630" spans="1:55">
      <c r="A630" s="20">
        <v>628</v>
      </c>
      <c r="B630" s="18">
        <v>675</v>
      </c>
      <c r="C630" s="15">
        <v>47</v>
      </c>
      <c r="D630" s="18">
        <v>2</v>
      </c>
      <c r="E630" s="18">
        <v>2</v>
      </c>
      <c r="F630" s="15" t="s">
        <v>242</v>
      </c>
      <c r="G630" s="24">
        <v>20841</v>
      </c>
      <c r="H630" s="6" t="s">
        <v>941</v>
      </c>
      <c r="I630" s="6" t="s">
        <v>274</v>
      </c>
      <c r="J630" s="6" t="s">
        <v>245</v>
      </c>
      <c r="K630" s="4">
        <v>2007</v>
      </c>
      <c r="L630" s="106" t="s">
        <v>155</v>
      </c>
      <c r="M630" s="25" t="s">
        <v>120</v>
      </c>
      <c r="N630" s="16">
        <v>3</v>
      </c>
      <c r="O630" s="17">
        <v>372</v>
      </c>
      <c r="P630" s="17">
        <v>311</v>
      </c>
      <c r="Q630" s="19">
        <v>388.5</v>
      </c>
      <c r="R630" s="27">
        <v>341.5</v>
      </c>
      <c r="S630" s="107" t="s">
        <v>152</v>
      </c>
      <c r="T630" s="108">
        <v>14</v>
      </c>
      <c r="U630" s="108">
        <v>3</v>
      </c>
      <c r="V630" s="108" t="s">
        <v>152</v>
      </c>
      <c r="W630" s="108" t="s">
        <v>152</v>
      </c>
      <c r="X630" s="108" t="s">
        <v>152</v>
      </c>
      <c r="Y630" s="108" t="s">
        <v>152</v>
      </c>
      <c r="Z630" s="108" t="s">
        <v>152</v>
      </c>
      <c r="AA630" s="108">
        <v>30</v>
      </c>
      <c r="AB630" s="108"/>
      <c r="AC630" s="108"/>
      <c r="AD630" s="109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  <c r="BB630" s="109"/>
      <c r="BC630" s="5"/>
    </row>
    <row r="631" spans="1:55">
      <c r="A631" s="20">
        <v>629</v>
      </c>
      <c r="B631" s="18">
        <v>626</v>
      </c>
      <c r="C631" s="15">
        <v>-3</v>
      </c>
      <c r="D631" s="18">
        <v>75</v>
      </c>
      <c r="E631" s="18">
        <v>75</v>
      </c>
      <c r="F631" s="15" t="s">
        <v>242</v>
      </c>
      <c r="G631" s="24">
        <v>17227</v>
      </c>
      <c r="H631" s="6" t="s">
        <v>942</v>
      </c>
      <c r="I631" s="6" t="s">
        <v>616</v>
      </c>
      <c r="J631" s="6" t="s">
        <v>245</v>
      </c>
      <c r="K631" s="4">
        <v>1995</v>
      </c>
      <c r="L631" s="106" t="s">
        <v>164</v>
      </c>
      <c r="M631" s="25" t="s">
        <v>117</v>
      </c>
      <c r="N631" s="16">
        <v>3</v>
      </c>
      <c r="O631" s="17">
        <v>388</v>
      </c>
      <c r="P631" s="17"/>
      <c r="Q631" s="19">
        <v>388</v>
      </c>
      <c r="R631" s="27">
        <v>388</v>
      </c>
      <c r="S631" s="107" t="s">
        <v>152</v>
      </c>
      <c r="T631" s="108" t="s">
        <v>152</v>
      </c>
      <c r="U631" s="108" t="s">
        <v>152</v>
      </c>
      <c r="V631" s="108" t="s">
        <v>152</v>
      </c>
      <c r="W631" s="108" t="s">
        <v>152</v>
      </c>
      <c r="X631" s="108" t="s">
        <v>152</v>
      </c>
      <c r="Y631" s="108" t="s">
        <v>152</v>
      </c>
      <c r="Z631" s="108" t="s">
        <v>152</v>
      </c>
      <c r="AA631" s="108" t="s">
        <v>152</v>
      </c>
      <c r="AB631" s="108"/>
      <c r="AC631" s="108"/>
      <c r="AD631" s="109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  <c r="BB631" s="109"/>
      <c r="BC631" s="5"/>
    </row>
    <row r="632" spans="1:55">
      <c r="A632" s="20">
        <v>630</v>
      </c>
      <c r="B632" s="18">
        <v>627</v>
      </c>
      <c r="C632" s="15">
        <v>-3</v>
      </c>
      <c r="D632" s="18">
        <v>3</v>
      </c>
      <c r="E632" s="18">
        <v>3</v>
      </c>
      <c r="F632" s="15" t="s">
        <v>242</v>
      </c>
      <c r="G632" s="24" t="s">
        <v>33</v>
      </c>
      <c r="H632" s="6" t="s">
        <v>943</v>
      </c>
      <c r="I632" s="6" t="s">
        <v>369</v>
      </c>
      <c r="J632" s="6" t="s">
        <v>287</v>
      </c>
      <c r="K632" s="4">
        <v>2006</v>
      </c>
      <c r="L632" s="106" t="s">
        <v>156</v>
      </c>
      <c r="M632" s="25" t="s">
        <v>117</v>
      </c>
      <c r="N632" s="16">
        <v>3</v>
      </c>
      <c r="O632" s="17">
        <v>406</v>
      </c>
      <c r="P632" s="17"/>
      <c r="Q632" s="19">
        <v>387</v>
      </c>
      <c r="R632" s="27">
        <v>406</v>
      </c>
      <c r="S632" s="107" t="s">
        <v>152</v>
      </c>
      <c r="T632" s="108" t="s">
        <v>152</v>
      </c>
      <c r="U632" s="108" t="s">
        <v>152</v>
      </c>
      <c r="V632" s="108" t="s">
        <v>152</v>
      </c>
      <c r="W632" s="108" t="s">
        <v>152</v>
      </c>
      <c r="X632" s="108" t="s">
        <v>152</v>
      </c>
      <c r="Y632" s="108">
        <v>-19</v>
      </c>
      <c r="Z632" s="108" t="s">
        <v>152</v>
      </c>
      <c r="AA632" s="108" t="s">
        <v>152</v>
      </c>
      <c r="AB632" s="108"/>
      <c r="AC632" s="108"/>
      <c r="AD632" s="109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8"/>
      <c r="AX632" s="108"/>
      <c r="AY632" s="108"/>
      <c r="AZ632" s="108"/>
      <c r="BA632" s="108"/>
      <c r="BB632" s="109"/>
    </row>
    <row r="633" spans="1:55">
      <c r="A633" s="20">
        <v>631</v>
      </c>
      <c r="B633" s="18">
        <v>628</v>
      </c>
      <c r="C633" s="15">
        <v>-3</v>
      </c>
      <c r="D633" s="18">
        <v>18</v>
      </c>
      <c r="E633" s="18">
        <v>18</v>
      </c>
      <c r="F633" s="15" t="s">
        <v>242</v>
      </c>
      <c r="G633" s="24">
        <v>6638</v>
      </c>
      <c r="H633" s="6" t="s">
        <v>944</v>
      </c>
      <c r="I633" s="6" t="s">
        <v>244</v>
      </c>
      <c r="J633" s="6" t="s">
        <v>245</v>
      </c>
      <c r="K633" s="4">
        <v>1945</v>
      </c>
      <c r="L633" s="106" t="s">
        <v>172</v>
      </c>
      <c r="M633" s="25" t="s">
        <v>117</v>
      </c>
      <c r="N633" s="16">
        <v>3</v>
      </c>
      <c r="O633" s="17">
        <v>397</v>
      </c>
      <c r="P633" s="17">
        <v>387</v>
      </c>
      <c r="Q633" s="19">
        <v>386</v>
      </c>
      <c r="R633" s="27">
        <v>392</v>
      </c>
      <c r="S633" s="107" t="s">
        <v>152</v>
      </c>
      <c r="T633" s="108" t="s">
        <v>152</v>
      </c>
      <c r="U633" s="108" t="s">
        <v>152</v>
      </c>
      <c r="V633" s="108">
        <v>0</v>
      </c>
      <c r="W633" s="108">
        <v>-6</v>
      </c>
      <c r="X633" s="108" t="s">
        <v>152</v>
      </c>
      <c r="Y633" s="108" t="s">
        <v>152</v>
      </c>
      <c r="Z633" s="108" t="s">
        <v>152</v>
      </c>
      <c r="AA633" s="108" t="s">
        <v>152</v>
      </c>
      <c r="AB633" s="108"/>
      <c r="AC633" s="108"/>
      <c r="AD633" s="109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  <c r="BB633" s="109"/>
    </row>
    <row r="634" spans="1:55">
      <c r="A634" s="20">
        <v>632</v>
      </c>
      <c r="B634" s="18">
        <v>630</v>
      </c>
      <c r="C634" s="15">
        <v>-2</v>
      </c>
      <c r="D634" s="18">
        <v>72</v>
      </c>
      <c r="E634" s="18">
        <v>73</v>
      </c>
      <c r="F634" s="15">
        <v>1</v>
      </c>
      <c r="G634" s="24">
        <v>18456</v>
      </c>
      <c r="H634" s="6" t="s">
        <v>945</v>
      </c>
      <c r="I634" s="6" t="s">
        <v>542</v>
      </c>
      <c r="J634" s="6" t="s">
        <v>245</v>
      </c>
      <c r="K634" s="4">
        <v>2000</v>
      </c>
      <c r="L634" s="106" t="s">
        <v>162</v>
      </c>
      <c r="M634" s="25" t="s">
        <v>117</v>
      </c>
      <c r="N634" s="16">
        <v>3</v>
      </c>
      <c r="O634" s="17">
        <v>386</v>
      </c>
      <c r="P634" s="17"/>
      <c r="Q634" s="19">
        <v>386</v>
      </c>
      <c r="R634" s="27">
        <v>386</v>
      </c>
      <c r="S634" s="107" t="s">
        <v>152</v>
      </c>
      <c r="T634" s="108" t="s">
        <v>152</v>
      </c>
      <c r="U634" s="108" t="s">
        <v>152</v>
      </c>
      <c r="V634" s="108" t="s">
        <v>152</v>
      </c>
      <c r="W634" s="108" t="s">
        <v>152</v>
      </c>
      <c r="X634" s="108" t="s">
        <v>152</v>
      </c>
      <c r="Y634" s="108" t="s">
        <v>152</v>
      </c>
      <c r="Z634" s="108" t="s">
        <v>152</v>
      </c>
      <c r="AA634" s="108" t="s">
        <v>152</v>
      </c>
      <c r="AB634" s="108"/>
      <c r="AC634" s="108"/>
      <c r="AD634" s="109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8"/>
      <c r="AX634" s="108"/>
      <c r="AY634" s="108"/>
      <c r="AZ634" s="108"/>
      <c r="BA634" s="108"/>
      <c r="BB634" s="109"/>
      <c r="BC634" s="5"/>
    </row>
    <row r="635" spans="1:55">
      <c r="A635" s="20">
        <v>633</v>
      </c>
      <c r="B635" s="18">
        <v>633</v>
      </c>
      <c r="C635" s="15" t="s">
        <v>242</v>
      </c>
      <c r="D635" s="18">
        <v>73</v>
      </c>
      <c r="E635" s="18">
        <v>74</v>
      </c>
      <c r="F635" s="15">
        <v>1</v>
      </c>
      <c r="G635" s="24">
        <v>19712</v>
      </c>
      <c r="H635" s="6" t="s">
        <v>946</v>
      </c>
      <c r="I635" s="6" t="s">
        <v>317</v>
      </c>
      <c r="J635" s="6" t="s">
        <v>245</v>
      </c>
      <c r="K635" s="4">
        <v>1999</v>
      </c>
      <c r="L635" s="106" t="s">
        <v>162</v>
      </c>
      <c r="M635" s="25" t="s">
        <v>117</v>
      </c>
      <c r="N635" s="16">
        <v>3</v>
      </c>
      <c r="O635" s="17">
        <v>318</v>
      </c>
      <c r="P635" s="17">
        <v>449</v>
      </c>
      <c r="Q635" s="19">
        <v>383.5</v>
      </c>
      <c r="R635" s="27">
        <v>383.5</v>
      </c>
      <c r="S635" s="107" t="s">
        <v>152</v>
      </c>
      <c r="T635" s="108" t="s">
        <v>152</v>
      </c>
      <c r="U635" s="108" t="s">
        <v>152</v>
      </c>
      <c r="V635" s="108" t="s">
        <v>152</v>
      </c>
      <c r="W635" s="108" t="s">
        <v>152</v>
      </c>
      <c r="X635" s="108" t="s">
        <v>152</v>
      </c>
      <c r="Y635" s="108" t="s">
        <v>152</v>
      </c>
      <c r="Z635" s="108" t="s">
        <v>152</v>
      </c>
      <c r="AA635" s="108" t="s">
        <v>152</v>
      </c>
      <c r="AB635" s="108"/>
      <c r="AC635" s="108"/>
      <c r="AD635" s="109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  <c r="BB635" s="109"/>
      <c r="BC635" s="5"/>
    </row>
    <row r="636" spans="1:55">
      <c r="A636" s="20">
        <v>634</v>
      </c>
      <c r="B636" s="18">
        <v>634</v>
      </c>
      <c r="C636" s="15" t="s">
        <v>242</v>
      </c>
      <c r="D636" s="18">
        <v>74</v>
      </c>
      <c r="E636" s="18">
        <v>74</v>
      </c>
      <c r="F636" s="15" t="s">
        <v>242</v>
      </c>
      <c r="G636" s="24">
        <v>26722</v>
      </c>
      <c r="H636" s="6" t="s">
        <v>947</v>
      </c>
      <c r="I636" s="6" t="s">
        <v>263</v>
      </c>
      <c r="J636" s="6" t="s">
        <v>245</v>
      </c>
      <c r="K636" s="4">
        <v>1969</v>
      </c>
      <c r="L636" s="106" t="s">
        <v>168</v>
      </c>
      <c r="M636" s="25" t="s">
        <v>117</v>
      </c>
      <c r="N636" s="16">
        <v>3</v>
      </c>
      <c r="O636" s="17">
        <v>382</v>
      </c>
      <c r="P636" s="17"/>
      <c r="Q636" s="19">
        <v>382</v>
      </c>
      <c r="R636" s="27">
        <v>382</v>
      </c>
      <c r="S636" s="107" t="s">
        <v>152</v>
      </c>
      <c r="T636" s="108" t="s">
        <v>152</v>
      </c>
      <c r="U636" s="108" t="s">
        <v>152</v>
      </c>
      <c r="V636" s="108" t="s">
        <v>152</v>
      </c>
      <c r="W636" s="108" t="s">
        <v>152</v>
      </c>
      <c r="X636" s="108" t="s">
        <v>152</v>
      </c>
      <c r="Y636" s="108" t="s">
        <v>152</v>
      </c>
      <c r="Z636" s="108" t="s">
        <v>152</v>
      </c>
      <c r="AA636" s="108" t="s">
        <v>152</v>
      </c>
      <c r="AB636" s="108"/>
      <c r="AC636" s="108"/>
      <c r="AD636" s="109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  <c r="AW636" s="108"/>
      <c r="AX636" s="108"/>
      <c r="AY636" s="108"/>
      <c r="AZ636" s="108"/>
      <c r="BA636" s="108"/>
      <c r="BB636" s="109"/>
      <c r="BC636" s="5"/>
    </row>
    <row r="637" spans="1:55">
      <c r="A637" s="20">
        <v>635</v>
      </c>
      <c r="B637" s="18">
        <v>635</v>
      </c>
      <c r="C637" s="15" t="s">
        <v>242</v>
      </c>
      <c r="D637" s="18">
        <v>36</v>
      </c>
      <c r="E637" s="18">
        <v>36</v>
      </c>
      <c r="F637" s="15" t="s">
        <v>242</v>
      </c>
      <c r="G637" s="24">
        <v>22968</v>
      </c>
      <c r="H637" s="6" t="s">
        <v>948</v>
      </c>
      <c r="I637" s="6" t="s">
        <v>451</v>
      </c>
      <c r="J637" s="6" t="s">
        <v>245</v>
      </c>
      <c r="K637" s="4">
        <v>2002</v>
      </c>
      <c r="L637" s="106" t="s">
        <v>160</v>
      </c>
      <c r="M637" s="25" t="s">
        <v>117</v>
      </c>
      <c r="N637" s="16">
        <v>3</v>
      </c>
      <c r="O637" s="17" t="s">
        <v>152</v>
      </c>
      <c r="P637" s="17">
        <v>381</v>
      </c>
      <c r="Q637" s="19">
        <v>381</v>
      </c>
      <c r="R637" s="27">
        <v>381</v>
      </c>
      <c r="S637" s="107" t="s">
        <v>152</v>
      </c>
      <c r="T637" s="108" t="s">
        <v>152</v>
      </c>
      <c r="U637" s="108" t="s">
        <v>152</v>
      </c>
      <c r="V637" s="108" t="s">
        <v>152</v>
      </c>
      <c r="W637" s="108" t="s">
        <v>152</v>
      </c>
      <c r="X637" s="108" t="s">
        <v>152</v>
      </c>
      <c r="Y637" s="108" t="s">
        <v>152</v>
      </c>
      <c r="Z637" s="108" t="s">
        <v>152</v>
      </c>
      <c r="AA637" s="108" t="s">
        <v>152</v>
      </c>
      <c r="AB637" s="108"/>
      <c r="AC637" s="108"/>
      <c r="AD637" s="109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  <c r="AW637" s="108"/>
      <c r="AX637" s="108"/>
      <c r="AY637" s="108"/>
      <c r="AZ637" s="108"/>
      <c r="BA637" s="108"/>
      <c r="BB637" s="109"/>
      <c r="BC637" s="5"/>
    </row>
    <row r="638" spans="1:55">
      <c r="A638" s="20">
        <v>636</v>
      </c>
      <c r="B638" s="18">
        <v>636</v>
      </c>
      <c r="C638" s="15" t="s">
        <v>242</v>
      </c>
      <c r="D638" s="18">
        <v>25</v>
      </c>
      <c r="E638" s="18">
        <v>25</v>
      </c>
      <c r="F638" s="15" t="s">
        <v>242</v>
      </c>
      <c r="G638" s="24">
        <v>8280</v>
      </c>
      <c r="H638" s="6" t="s">
        <v>949</v>
      </c>
      <c r="I638" s="6" t="s">
        <v>263</v>
      </c>
      <c r="J638" s="6" t="s">
        <v>245</v>
      </c>
      <c r="K638" s="4">
        <v>1999</v>
      </c>
      <c r="L638" s="106" t="s">
        <v>161</v>
      </c>
      <c r="M638" s="25" t="s">
        <v>120</v>
      </c>
      <c r="N638" s="16">
        <v>3</v>
      </c>
      <c r="O638" s="17">
        <v>494</v>
      </c>
      <c r="P638" s="17">
        <v>266</v>
      </c>
      <c r="Q638" s="19">
        <v>380</v>
      </c>
      <c r="R638" s="27">
        <v>380</v>
      </c>
      <c r="S638" s="107" t="s">
        <v>152</v>
      </c>
      <c r="T638" s="108" t="s">
        <v>152</v>
      </c>
      <c r="U638" s="108" t="s">
        <v>152</v>
      </c>
      <c r="V638" s="108" t="s">
        <v>152</v>
      </c>
      <c r="W638" s="108" t="s">
        <v>152</v>
      </c>
      <c r="X638" s="108" t="s">
        <v>152</v>
      </c>
      <c r="Y638" s="108" t="s">
        <v>152</v>
      </c>
      <c r="Z638" s="108" t="s">
        <v>152</v>
      </c>
      <c r="AA638" s="108" t="s">
        <v>152</v>
      </c>
      <c r="AB638" s="108"/>
      <c r="AC638" s="108"/>
      <c r="AD638" s="109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08"/>
      <c r="AW638" s="108"/>
      <c r="AX638" s="108"/>
      <c r="AY638" s="108"/>
      <c r="AZ638" s="108"/>
      <c r="BA638" s="108"/>
      <c r="BB638" s="109"/>
      <c r="BC638" s="5"/>
    </row>
    <row r="639" spans="1:55">
      <c r="A639" s="20">
        <v>637</v>
      </c>
      <c r="B639" s="18">
        <v>637</v>
      </c>
      <c r="C639" s="15" t="s">
        <v>242</v>
      </c>
      <c r="D639" s="18">
        <v>74</v>
      </c>
      <c r="E639" s="18">
        <v>75</v>
      </c>
      <c r="F639" s="15">
        <v>1</v>
      </c>
      <c r="G639" s="24">
        <v>18437</v>
      </c>
      <c r="H639" s="6" t="s">
        <v>950</v>
      </c>
      <c r="I639" s="6" t="s">
        <v>263</v>
      </c>
      <c r="J639" s="6" t="s">
        <v>245</v>
      </c>
      <c r="K639" s="4">
        <v>2001</v>
      </c>
      <c r="L639" s="106" t="s">
        <v>162</v>
      </c>
      <c r="M639" s="25" t="s">
        <v>117</v>
      </c>
      <c r="N639" s="16">
        <v>3</v>
      </c>
      <c r="O639" s="17">
        <v>380</v>
      </c>
      <c r="P639" s="17"/>
      <c r="Q639" s="19">
        <v>380</v>
      </c>
      <c r="R639" s="27">
        <v>380</v>
      </c>
      <c r="S639" s="107" t="s">
        <v>152</v>
      </c>
      <c r="T639" s="108" t="s">
        <v>152</v>
      </c>
      <c r="U639" s="108" t="s">
        <v>152</v>
      </c>
      <c r="V639" s="108" t="s">
        <v>152</v>
      </c>
      <c r="W639" s="108" t="s">
        <v>152</v>
      </c>
      <c r="X639" s="108" t="s">
        <v>152</v>
      </c>
      <c r="Y639" s="108" t="s">
        <v>152</v>
      </c>
      <c r="Z639" s="108" t="s">
        <v>152</v>
      </c>
      <c r="AA639" s="108" t="s">
        <v>152</v>
      </c>
      <c r="AB639" s="108"/>
      <c r="AC639" s="108"/>
      <c r="AD639" s="109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08"/>
      <c r="AW639" s="108"/>
      <c r="AX639" s="108"/>
      <c r="AY639" s="108"/>
      <c r="AZ639" s="108"/>
      <c r="BA639" s="108"/>
      <c r="BB639" s="109"/>
      <c r="BC639" s="5"/>
    </row>
    <row r="640" spans="1:55">
      <c r="A640" s="20">
        <v>638</v>
      </c>
      <c r="B640" s="18">
        <v>639</v>
      </c>
      <c r="C640" s="15">
        <v>1</v>
      </c>
      <c r="D640" s="18">
        <v>4</v>
      </c>
      <c r="E640" s="18">
        <v>4</v>
      </c>
      <c r="F640" s="15" t="s">
        <v>242</v>
      </c>
      <c r="G640" s="24" t="s">
        <v>216</v>
      </c>
      <c r="H640" s="6" t="s">
        <v>951</v>
      </c>
      <c r="I640" s="6" t="s">
        <v>548</v>
      </c>
      <c r="J640" s="6" t="s">
        <v>287</v>
      </c>
      <c r="K640" s="4">
        <v>2006</v>
      </c>
      <c r="L640" s="106" t="s">
        <v>156</v>
      </c>
      <c r="M640" s="25" t="s">
        <v>117</v>
      </c>
      <c r="N640" s="16">
        <v>3</v>
      </c>
      <c r="O640" s="17"/>
      <c r="P640" s="17"/>
      <c r="Q640" s="19">
        <v>379</v>
      </c>
      <c r="R640" s="27">
        <v>350</v>
      </c>
      <c r="S640" s="107" t="s">
        <v>152</v>
      </c>
      <c r="T640" s="108" t="s">
        <v>152</v>
      </c>
      <c r="U640" s="108" t="s">
        <v>152</v>
      </c>
      <c r="V640" s="108" t="s">
        <v>152</v>
      </c>
      <c r="W640" s="108" t="s">
        <v>152</v>
      </c>
      <c r="X640" s="108" t="s">
        <v>152</v>
      </c>
      <c r="Y640" s="108">
        <v>29</v>
      </c>
      <c r="Z640" s="108" t="s">
        <v>152</v>
      </c>
      <c r="AA640" s="108" t="s">
        <v>152</v>
      </c>
      <c r="AB640" s="108"/>
      <c r="AC640" s="108"/>
      <c r="AD640" s="109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08"/>
      <c r="AW640" s="108"/>
      <c r="AX640" s="108"/>
      <c r="AY640" s="108"/>
      <c r="AZ640" s="108"/>
      <c r="BA640" s="108"/>
      <c r="BB640" s="109"/>
      <c r="BC640" s="5"/>
    </row>
    <row r="641" spans="1:55">
      <c r="A641" s="20">
        <v>639</v>
      </c>
      <c r="B641" s="18">
        <v>641</v>
      </c>
      <c r="C641" s="15">
        <v>2</v>
      </c>
      <c r="D641" s="18">
        <v>75</v>
      </c>
      <c r="E641" s="18">
        <v>76</v>
      </c>
      <c r="F641" s="15">
        <v>1</v>
      </c>
      <c r="G641" s="24">
        <v>19803</v>
      </c>
      <c r="H641" s="6" t="s">
        <v>952</v>
      </c>
      <c r="I641" s="6" t="s">
        <v>266</v>
      </c>
      <c r="J641" s="6" t="s">
        <v>245</v>
      </c>
      <c r="K641" s="4">
        <v>1999</v>
      </c>
      <c r="L641" s="106" t="s">
        <v>162</v>
      </c>
      <c r="M641" s="25" t="s">
        <v>117</v>
      </c>
      <c r="N641" s="16">
        <v>3</v>
      </c>
      <c r="O641" s="17">
        <v>377</v>
      </c>
      <c r="P641" s="17"/>
      <c r="Q641" s="19">
        <v>377</v>
      </c>
      <c r="R641" s="27">
        <v>377</v>
      </c>
      <c r="S641" s="107" t="s">
        <v>152</v>
      </c>
      <c r="T641" s="108" t="s">
        <v>152</v>
      </c>
      <c r="U641" s="108" t="s">
        <v>152</v>
      </c>
      <c r="V641" s="108" t="s">
        <v>152</v>
      </c>
      <c r="W641" s="108" t="s">
        <v>152</v>
      </c>
      <c r="X641" s="108" t="s">
        <v>152</v>
      </c>
      <c r="Y641" s="108" t="s">
        <v>152</v>
      </c>
      <c r="Z641" s="108" t="s">
        <v>152</v>
      </c>
      <c r="AA641" s="108" t="s">
        <v>152</v>
      </c>
      <c r="AB641" s="108"/>
      <c r="AC641" s="108"/>
      <c r="AD641" s="109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8"/>
      <c r="AX641" s="108"/>
      <c r="AY641" s="108"/>
      <c r="AZ641" s="108"/>
      <c r="BA641" s="108"/>
      <c r="BB641" s="109"/>
      <c r="BC641" s="5"/>
    </row>
    <row r="642" spans="1:55">
      <c r="A642" s="20">
        <v>640</v>
      </c>
      <c r="B642" s="18">
        <v>642</v>
      </c>
      <c r="C642" s="15">
        <v>2</v>
      </c>
      <c r="D642" s="18">
        <v>76</v>
      </c>
      <c r="E642" s="18">
        <v>77</v>
      </c>
      <c r="F642" s="15">
        <v>1</v>
      </c>
      <c r="G642" s="24">
        <v>19409</v>
      </c>
      <c r="H642" s="6" t="s">
        <v>953</v>
      </c>
      <c r="I642" s="6" t="s">
        <v>274</v>
      </c>
      <c r="J642" s="6" t="s">
        <v>245</v>
      </c>
      <c r="K642" s="4">
        <v>1999</v>
      </c>
      <c r="L642" s="106" t="s">
        <v>162</v>
      </c>
      <c r="M642" s="25" t="s">
        <v>117</v>
      </c>
      <c r="N642" s="16">
        <v>3</v>
      </c>
      <c r="O642" s="17">
        <v>377</v>
      </c>
      <c r="P642" s="17"/>
      <c r="Q642" s="19">
        <v>377</v>
      </c>
      <c r="R642" s="27">
        <v>377</v>
      </c>
      <c r="S642" s="107" t="s">
        <v>152</v>
      </c>
      <c r="T642" s="108" t="s">
        <v>152</v>
      </c>
      <c r="U642" s="108" t="s">
        <v>152</v>
      </c>
      <c r="V642" s="108" t="s">
        <v>152</v>
      </c>
      <c r="W642" s="108" t="s">
        <v>152</v>
      </c>
      <c r="X642" s="108" t="s">
        <v>152</v>
      </c>
      <c r="Y642" s="108" t="s">
        <v>152</v>
      </c>
      <c r="Z642" s="108" t="s">
        <v>152</v>
      </c>
      <c r="AA642" s="108" t="s">
        <v>152</v>
      </c>
      <c r="AB642" s="108"/>
      <c r="AC642" s="108"/>
      <c r="AD642" s="109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  <c r="AW642" s="108"/>
      <c r="AX642" s="108"/>
      <c r="AY642" s="108"/>
      <c r="AZ642" s="108"/>
      <c r="BA642" s="108"/>
      <c r="BB642" s="109"/>
      <c r="BC642" s="5"/>
    </row>
    <row r="643" spans="1:55">
      <c r="A643" s="20">
        <v>641</v>
      </c>
      <c r="B643" s="18">
        <v>643</v>
      </c>
      <c r="C643" s="15">
        <v>2</v>
      </c>
      <c r="D643" s="18">
        <v>76</v>
      </c>
      <c r="E643" s="18">
        <v>76</v>
      </c>
      <c r="F643" s="15" t="s">
        <v>242</v>
      </c>
      <c r="G643" s="24">
        <v>19286</v>
      </c>
      <c r="H643" s="6" t="s">
        <v>954</v>
      </c>
      <c r="I643" s="6" t="s">
        <v>257</v>
      </c>
      <c r="J643" s="6" t="s">
        <v>245</v>
      </c>
      <c r="K643" s="4">
        <v>1997</v>
      </c>
      <c r="L643" s="106" t="s">
        <v>164</v>
      </c>
      <c r="M643" s="25" t="s">
        <v>117</v>
      </c>
      <c r="N643" s="16">
        <v>3</v>
      </c>
      <c r="O643" s="17">
        <v>377</v>
      </c>
      <c r="P643" s="17"/>
      <c r="Q643" s="19">
        <v>377</v>
      </c>
      <c r="R643" s="27">
        <v>377</v>
      </c>
      <c r="S643" s="107" t="s">
        <v>152</v>
      </c>
      <c r="T643" s="108" t="s">
        <v>152</v>
      </c>
      <c r="U643" s="108" t="s">
        <v>152</v>
      </c>
      <c r="V643" s="108" t="s">
        <v>152</v>
      </c>
      <c r="W643" s="108" t="s">
        <v>152</v>
      </c>
      <c r="X643" s="108" t="s">
        <v>152</v>
      </c>
      <c r="Y643" s="108" t="s">
        <v>152</v>
      </c>
      <c r="Z643" s="108" t="s">
        <v>152</v>
      </c>
      <c r="AA643" s="108" t="s">
        <v>152</v>
      </c>
      <c r="AB643" s="108"/>
      <c r="AC643" s="108"/>
      <c r="AD643" s="109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8"/>
      <c r="AX643" s="108"/>
      <c r="AY643" s="108"/>
      <c r="AZ643" s="108"/>
      <c r="BA643" s="108"/>
      <c r="BB643" s="109"/>
      <c r="BC643" s="5"/>
    </row>
    <row r="644" spans="1:55">
      <c r="A644" s="20">
        <v>642</v>
      </c>
      <c r="B644" s="18">
        <v>644</v>
      </c>
      <c r="C644" s="15">
        <v>2</v>
      </c>
      <c r="D644" s="18">
        <v>87</v>
      </c>
      <c r="E644" s="18">
        <v>86</v>
      </c>
      <c r="F644" s="15">
        <v>-1</v>
      </c>
      <c r="G644" s="24">
        <v>50081</v>
      </c>
      <c r="H644" s="6" t="s">
        <v>955</v>
      </c>
      <c r="I644" s="6" t="s">
        <v>596</v>
      </c>
      <c r="J644" s="6" t="s">
        <v>245</v>
      </c>
      <c r="K644" s="4">
        <v>1964</v>
      </c>
      <c r="L644" s="106" t="s">
        <v>170</v>
      </c>
      <c r="M644" s="25" t="s">
        <v>117</v>
      </c>
      <c r="N644" s="16">
        <v>3</v>
      </c>
      <c r="O644" s="17" t="s">
        <v>152</v>
      </c>
      <c r="P644" s="17">
        <v>376</v>
      </c>
      <c r="Q644" s="19">
        <v>376</v>
      </c>
      <c r="R644" s="27">
        <v>376</v>
      </c>
      <c r="S644" s="107" t="s">
        <v>152</v>
      </c>
      <c r="T644" s="108" t="s">
        <v>152</v>
      </c>
      <c r="U644" s="108" t="s">
        <v>152</v>
      </c>
      <c r="V644" s="108" t="s">
        <v>152</v>
      </c>
      <c r="W644" s="108" t="s">
        <v>152</v>
      </c>
      <c r="X644" s="108" t="s">
        <v>152</v>
      </c>
      <c r="Y644" s="108" t="s">
        <v>152</v>
      </c>
      <c r="Z644" s="108" t="s">
        <v>152</v>
      </c>
      <c r="AA644" s="108" t="s">
        <v>152</v>
      </c>
      <c r="AB644" s="108"/>
      <c r="AC644" s="108"/>
      <c r="AD644" s="109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08"/>
      <c r="AW644" s="108"/>
      <c r="AX644" s="108"/>
      <c r="AY644" s="108"/>
      <c r="AZ644" s="108"/>
      <c r="BA644" s="108"/>
      <c r="BB644" s="109"/>
      <c r="BC644" s="5"/>
    </row>
    <row r="645" spans="1:55">
      <c r="A645" s="20">
        <v>643</v>
      </c>
      <c r="B645" s="18">
        <v>646</v>
      </c>
      <c r="C645" s="15">
        <v>3</v>
      </c>
      <c r="D645" s="18">
        <v>2</v>
      </c>
      <c r="E645" s="18">
        <v>2</v>
      </c>
      <c r="F645" s="15" t="s">
        <v>242</v>
      </c>
      <c r="G645" s="24">
        <v>15658</v>
      </c>
      <c r="H645" s="6" t="s">
        <v>956</v>
      </c>
      <c r="I645" s="6" t="s">
        <v>248</v>
      </c>
      <c r="J645" s="6" t="s">
        <v>245</v>
      </c>
      <c r="K645" s="4">
        <v>1970</v>
      </c>
      <c r="L645" s="106" t="s">
        <v>167</v>
      </c>
      <c r="M645" s="25" t="s">
        <v>120</v>
      </c>
      <c r="N645" s="16">
        <v>3</v>
      </c>
      <c r="O645" s="17">
        <v>418</v>
      </c>
      <c r="P645" s="17">
        <v>333</v>
      </c>
      <c r="Q645" s="19">
        <v>375.5</v>
      </c>
      <c r="R645" s="27">
        <v>375.5</v>
      </c>
      <c r="S645" s="107" t="s">
        <v>152</v>
      </c>
      <c r="T645" s="108" t="s">
        <v>152</v>
      </c>
      <c r="U645" s="108" t="s">
        <v>152</v>
      </c>
      <c r="V645" s="108" t="s">
        <v>152</v>
      </c>
      <c r="W645" s="108" t="s">
        <v>152</v>
      </c>
      <c r="X645" s="108" t="s">
        <v>152</v>
      </c>
      <c r="Y645" s="108" t="s">
        <v>152</v>
      </c>
      <c r="Z645" s="108" t="s">
        <v>152</v>
      </c>
      <c r="AA645" s="108" t="s">
        <v>152</v>
      </c>
      <c r="AB645" s="108"/>
      <c r="AC645" s="108"/>
      <c r="AD645" s="109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  <c r="AW645" s="108"/>
      <c r="AX645" s="108"/>
      <c r="AY645" s="108"/>
      <c r="AZ645" s="108"/>
      <c r="BA645" s="108"/>
      <c r="BB645" s="109"/>
      <c r="BC645" s="5"/>
    </row>
    <row r="646" spans="1:55">
      <c r="A646" s="20">
        <v>644</v>
      </c>
      <c r="B646" s="18">
        <v>647</v>
      </c>
      <c r="C646" s="15">
        <v>3</v>
      </c>
      <c r="D646" s="18">
        <v>26</v>
      </c>
      <c r="E646" s="18">
        <v>26</v>
      </c>
      <c r="F646" s="15" t="s">
        <v>242</v>
      </c>
      <c r="G646" s="24" t="s">
        <v>13</v>
      </c>
      <c r="H646" s="6" t="s">
        <v>957</v>
      </c>
      <c r="I646" s="6" t="s">
        <v>286</v>
      </c>
      <c r="J646" s="6" t="s">
        <v>287</v>
      </c>
      <c r="K646" s="4">
        <v>2001</v>
      </c>
      <c r="L646" s="106" t="s">
        <v>161</v>
      </c>
      <c r="M646" s="25" t="s">
        <v>120</v>
      </c>
      <c r="N646" s="16">
        <v>3</v>
      </c>
      <c r="O646" s="17">
        <v>375</v>
      </c>
      <c r="P646" s="17"/>
      <c r="Q646" s="19">
        <v>375</v>
      </c>
      <c r="R646" s="27">
        <v>375</v>
      </c>
      <c r="S646" s="107" t="s">
        <v>152</v>
      </c>
      <c r="T646" s="108" t="s">
        <v>152</v>
      </c>
      <c r="U646" s="108" t="s">
        <v>152</v>
      </c>
      <c r="V646" s="108" t="s">
        <v>152</v>
      </c>
      <c r="W646" s="108" t="s">
        <v>152</v>
      </c>
      <c r="X646" s="108" t="s">
        <v>152</v>
      </c>
      <c r="Y646" s="108" t="s">
        <v>152</v>
      </c>
      <c r="Z646" s="108" t="s">
        <v>152</v>
      </c>
      <c r="AA646" s="108" t="s">
        <v>152</v>
      </c>
      <c r="AB646" s="108"/>
      <c r="AC646" s="108"/>
      <c r="AD646" s="109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  <c r="AW646" s="108"/>
      <c r="AX646" s="108"/>
      <c r="AY646" s="108"/>
      <c r="AZ646" s="108"/>
      <c r="BA646" s="108"/>
      <c r="BB646" s="109"/>
      <c r="BC646" s="5"/>
    </row>
    <row r="647" spans="1:55">
      <c r="A647" s="20">
        <v>645</v>
      </c>
      <c r="B647" s="18">
        <v>648</v>
      </c>
      <c r="C647" s="15">
        <v>3</v>
      </c>
      <c r="D647" s="18">
        <v>3</v>
      </c>
      <c r="E647" s="18">
        <v>3</v>
      </c>
      <c r="F647" s="15" t="s">
        <v>242</v>
      </c>
      <c r="G647" s="24">
        <v>22264</v>
      </c>
      <c r="H647" s="6" t="s">
        <v>958</v>
      </c>
      <c r="I647" s="6" t="s">
        <v>257</v>
      </c>
      <c r="J647" s="6" t="s">
        <v>245</v>
      </c>
      <c r="K647" s="4">
        <v>2004</v>
      </c>
      <c r="L647" s="106" t="s">
        <v>157</v>
      </c>
      <c r="M647" s="25" t="s">
        <v>120</v>
      </c>
      <c r="N647" s="16">
        <v>3</v>
      </c>
      <c r="O647" s="17">
        <v>352</v>
      </c>
      <c r="P647" s="17"/>
      <c r="Q647" s="19">
        <v>375</v>
      </c>
      <c r="R647" s="27">
        <v>352</v>
      </c>
      <c r="S647" s="107" t="s">
        <v>152</v>
      </c>
      <c r="T647" s="108">
        <v>8</v>
      </c>
      <c r="U647" s="108" t="s">
        <v>152</v>
      </c>
      <c r="V647" s="108">
        <v>8</v>
      </c>
      <c r="W647" s="108" t="s">
        <v>152</v>
      </c>
      <c r="X647" s="108" t="s">
        <v>152</v>
      </c>
      <c r="Y647" s="108">
        <v>-9</v>
      </c>
      <c r="Z647" s="108">
        <v>16</v>
      </c>
      <c r="AA647" s="108" t="s">
        <v>152</v>
      </c>
      <c r="AB647" s="108"/>
      <c r="AC647" s="108"/>
      <c r="AD647" s="109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  <c r="AW647" s="108"/>
      <c r="AX647" s="108"/>
      <c r="AY647" s="108"/>
      <c r="AZ647" s="108"/>
      <c r="BA647" s="108"/>
      <c r="BB647" s="109"/>
      <c r="BC647" s="5"/>
    </row>
    <row r="648" spans="1:55">
      <c r="A648" s="20">
        <v>646</v>
      </c>
      <c r="B648" s="18">
        <v>649</v>
      </c>
      <c r="C648" s="15">
        <v>3</v>
      </c>
      <c r="D648" s="18">
        <v>75</v>
      </c>
      <c r="E648" s="18">
        <v>75</v>
      </c>
      <c r="F648" s="15" t="s">
        <v>242</v>
      </c>
      <c r="G648" s="24">
        <v>50012</v>
      </c>
      <c r="H648" s="6" t="s">
        <v>959</v>
      </c>
      <c r="I648" s="6" t="s">
        <v>520</v>
      </c>
      <c r="J648" s="6" t="s">
        <v>245</v>
      </c>
      <c r="K648" s="4">
        <v>1974</v>
      </c>
      <c r="L648" s="106" t="s">
        <v>168</v>
      </c>
      <c r="M648" s="25" t="s">
        <v>117</v>
      </c>
      <c r="N648" s="16">
        <v>3</v>
      </c>
      <c r="O648" s="17">
        <v>345</v>
      </c>
      <c r="P648" s="17">
        <v>404</v>
      </c>
      <c r="Q648" s="19">
        <v>374.5</v>
      </c>
      <c r="R648" s="27">
        <v>374.5</v>
      </c>
      <c r="S648" s="107" t="s">
        <v>152</v>
      </c>
      <c r="T648" s="108" t="s">
        <v>152</v>
      </c>
      <c r="U648" s="108" t="s">
        <v>152</v>
      </c>
      <c r="V648" s="108" t="s">
        <v>152</v>
      </c>
      <c r="W648" s="108" t="s">
        <v>152</v>
      </c>
      <c r="X648" s="108" t="s">
        <v>152</v>
      </c>
      <c r="Y648" s="108" t="s">
        <v>152</v>
      </c>
      <c r="Z648" s="108" t="s">
        <v>152</v>
      </c>
      <c r="AA648" s="108" t="s">
        <v>152</v>
      </c>
      <c r="AB648" s="108"/>
      <c r="AC648" s="108"/>
      <c r="AD648" s="109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08"/>
      <c r="AW648" s="108"/>
      <c r="AX648" s="108"/>
      <c r="AY648" s="108"/>
      <c r="AZ648" s="108"/>
      <c r="BA648" s="108"/>
      <c r="BB648" s="109"/>
      <c r="BC648" s="5"/>
    </row>
    <row r="649" spans="1:55">
      <c r="A649" s="20">
        <v>647</v>
      </c>
      <c r="B649" s="18">
        <v>650</v>
      </c>
      <c r="C649" s="15">
        <v>3</v>
      </c>
      <c r="D649" s="18">
        <v>77</v>
      </c>
      <c r="E649" s="18">
        <v>78</v>
      </c>
      <c r="F649" s="15">
        <v>1</v>
      </c>
      <c r="G649" s="24">
        <v>15648</v>
      </c>
      <c r="H649" s="6" t="s">
        <v>960</v>
      </c>
      <c r="I649" s="6" t="s">
        <v>516</v>
      </c>
      <c r="J649" s="6" t="s">
        <v>245</v>
      </c>
      <c r="K649" s="4">
        <v>1999</v>
      </c>
      <c r="L649" s="106" t="s">
        <v>162</v>
      </c>
      <c r="M649" s="25" t="s">
        <v>117</v>
      </c>
      <c r="N649" s="16">
        <v>3</v>
      </c>
      <c r="O649" s="17" t="s">
        <v>152</v>
      </c>
      <c r="P649" s="17">
        <v>374</v>
      </c>
      <c r="Q649" s="19">
        <v>374</v>
      </c>
      <c r="R649" s="27">
        <v>374</v>
      </c>
      <c r="S649" s="107" t="s">
        <v>152</v>
      </c>
      <c r="T649" s="108" t="s">
        <v>152</v>
      </c>
      <c r="U649" s="108" t="s">
        <v>152</v>
      </c>
      <c r="V649" s="108" t="s">
        <v>152</v>
      </c>
      <c r="W649" s="108" t="s">
        <v>152</v>
      </c>
      <c r="X649" s="108" t="s">
        <v>152</v>
      </c>
      <c r="Y649" s="108" t="s">
        <v>152</v>
      </c>
      <c r="Z649" s="108" t="s">
        <v>152</v>
      </c>
      <c r="AA649" s="108" t="s">
        <v>152</v>
      </c>
      <c r="AB649" s="108"/>
      <c r="AC649" s="108"/>
      <c r="AD649" s="109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08"/>
      <c r="AW649" s="108"/>
      <c r="AX649" s="108"/>
      <c r="AY649" s="108"/>
      <c r="AZ649" s="108"/>
      <c r="BA649" s="108"/>
      <c r="BB649" s="109"/>
      <c r="BC649" s="5"/>
    </row>
    <row r="650" spans="1:55">
      <c r="A650" s="20">
        <v>648</v>
      </c>
      <c r="B650" s="18">
        <v>651</v>
      </c>
      <c r="C650" s="15">
        <v>3</v>
      </c>
      <c r="D650" s="18">
        <v>78</v>
      </c>
      <c r="E650" s="18">
        <v>79</v>
      </c>
      <c r="F650" s="15">
        <v>1</v>
      </c>
      <c r="G650" s="24">
        <v>22650</v>
      </c>
      <c r="H650" s="6" t="s">
        <v>961</v>
      </c>
      <c r="I650" s="6" t="s">
        <v>244</v>
      </c>
      <c r="J650" s="6" t="s">
        <v>245</v>
      </c>
      <c r="K650" s="4">
        <v>2000</v>
      </c>
      <c r="L650" s="106" t="s">
        <v>162</v>
      </c>
      <c r="M650" s="25" t="s">
        <v>117</v>
      </c>
      <c r="N650" s="16">
        <v>3</v>
      </c>
      <c r="O650" s="17">
        <v>374</v>
      </c>
      <c r="P650" s="17"/>
      <c r="Q650" s="19">
        <v>374</v>
      </c>
      <c r="R650" s="27">
        <v>374</v>
      </c>
      <c r="S650" s="107" t="s">
        <v>152</v>
      </c>
      <c r="T650" s="108" t="s">
        <v>152</v>
      </c>
      <c r="U650" s="108" t="s">
        <v>152</v>
      </c>
      <c r="V650" s="108" t="s">
        <v>152</v>
      </c>
      <c r="W650" s="108" t="s">
        <v>152</v>
      </c>
      <c r="X650" s="108" t="s">
        <v>152</v>
      </c>
      <c r="Y650" s="108" t="s">
        <v>152</v>
      </c>
      <c r="Z650" s="108" t="s">
        <v>152</v>
      </c>
      <c r="AA650" s="108" t="s">
        <v>152</v>
      </c>
      <c r="AB650" s="108"/>
      <c r="AC650" s="108"/>
      <c r="AD650" s="109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  <c r="AW650" s="108"/>
      <c r="AX650" s="108"/>
      <c r="AY650" s="108"/>
      <c r="AZ650" s="108"/>
      <c r="BA650" s="108"/>
      <c r="BB650" s="109"/>
      <c r="BC650" s="5"/>
    </row>
    <row r="651" spans="1:55">
      <c r="A651" s="20">
        <v>649</v>
      </c>
      <c r="B651" s="18">
        <v>652</v>
      </c>
      <c r="C651" s="15">
        <v>3</v>
      </c>
      <c r="D651" s="18">
        <v>33</v>
      </c>
      <c r="E651" s="18">
        <v>33</v>
      </c>
      <c r="F651" s="15" t="s">
        <v>242</v>
      </c>
      <c r="G651" s="24">
        <v>50027</v>
      </c>
      <c r="H651" s="6" t="s">
        <v>962</v>
      </c>
      <c r="I651" s="6" t="s">
        <v>347</v>
      </c>
      <c r="J651" s="6" t="s">
        <v>245</v>
      </c>
      <c r="K651" s="4">
        <v>1957</v>
      </c>
      <c r="L651" s="106" t="s">
        <v>174</v>
      </c>
      <c r="M651" s="25" t="s">
        <v>117</v>
      </c>
      <c r="N651" s="16">
        <v>3</v>
      </c>
      <c r="O651" s="17">
        <v>374</v>
      </c>
      <c r="P651" s="17"/>
      <c r="Q651" s="19">
        <v>374</v>
      </c>
      <c r="R651" s="27">
        <v>374</v>
      </c>
      <c r="S651" s="107" t="s">
        <v>152</v>
      </c>
      <c r="T651" s="108" t="s">
        <v>152</v>
      </c>
      <c r="U651" s="108" t="s">
        <v>152</v>
      </c>
      <c r="V651" s="108" t="s">
        <v>152</v>
      </c>
      <c r="W651" s="108" t="s">
        <v>152</v>
      </c>
      <c r="X651" s="108" t="s">
        <v>152</v>
      </c>
      <c r="Y651" s="108" t="s">
        <v>152</v>
      </c>
      <c r="Z651" s="108" t="s">
        <v>152</v>
      </c>
      <c r="AA651" s="108" t="s">
        <v>152</v>
      </c>
      <c r="AB651" s="108"/>
      <c r="AC651" s="108"/>
      <c r="AD651" s="109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08"/>
      <c r="AW651" s="108"/>
      <c r="AX651" s="108"/>
      <c r="AY651" s="108"/>
      <c r="AZ651" s="108"/>
      <c r="BA651" s="108"/>
      <c r="BB651" s="109"/>
      <c r="BC651" s="5"/>
    </row>
    <row r="652" spans="1:55">
      <c r="A652" s="20">
        <v>650</v>
      </c>
      <c r="B652" s="18">
        <v>653</v>
      </c>
      <c r="C652" s="15">
        <v>3</v>
      </c>
      <c r="D652" s="18">
        <v>124</v>
      </c>
      <c r="E652" s="18">
        <v>125</v>
      </c>
      <c r="F652" s="15">
        <v>1</v>
      </c>
      <c r="G652" s="24">
        <v>50022</v>
      </c>
      <c r="H652" s="6" t="s">
        <v>963</v>
      </c>
      <c r="I652" s="6" t="s">
        <v>347</v>
      </c>
      <c r="J652" s="6" t="s">
        <v>245</v>
      </c>
      <c r="K652" s="4">
        <v>1992</v>
      </c>
      <c r="L652" s="106" t="s">
        <v>166</v>
      </c>
      <c r="M652" s="25" t="s">
        <v>117</v>
      </c>
      <c r="N652" s="16">
        <v>3</v>
      </c>
      <c r="O652" s="17">
        <v>373</v>
      </c>
      <c r="P652" s="17"/>
      <c r="Q652" s="19">
        <v>373</v>
      </c>
      <c r="R652" s="27">
        <v>373</v>
      </c>
      <c r="S652" s="107" t="s">
        <v>152</v>
      </c>
      <c r="T652" s="108" t="s">
        <v>152</v>
      </c>
      <c r="U652" s="108" t="s">
        <v>152</v>
      </c>
      <c r="V652" s="108" t="s">
        <v>152</v>
      </c>
      <c r="W652" s="108" t="s">
        <v>152</v>
      </c>
      <c r="X652" s="108" t="s">
        <v>152</v>
      </c>
      <c r="Y652" s="108" t="s">
        <v>152</v>
      </c>
      <c r="Z652" s="108" t="s">
        <v>152</v>
      </c>
      <c r="AA652" s="108" t="s">
        <v>152</v>
      </c>
      <c r="AB652" s="108"/>
      <c r="AC652" s="108"/>
      <c r="AD652" s="109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08"/>
      <c r="AW652" s="108"/>
      <c r="AX652" s="108"/>
      <c r="AY652" s="108"/>
      <c r="AZ652" s="108"/>
      <c r="BA652" s="108"/>
      <c r="BB652" s="109"/>
    </row>
    <row r="653" spans="1:55">
      <c r="A653" s="20">
        <v>651</v>
      </c>
      <c r="B653" s="18">
        <v>638</v>
      </c>
      <c r="C653" s="15">
        <v>-13</v>
      </c>
      <c r="D653" s="18">
        <v>37</v>
      </c>
      <c r="E653" s="18">
        <v>37</v>
      </c>
      <c r="F653" s="15" t="s">
        <v>242</v>
      </c>
      <c r="G653" s="24">
        <v>18726</v>
      </c>
      <c r="H653" s="6" t="s">
        <v>964</v>
      </c>
      <c r="I653" s="6" t="s">
        <v>319</v>
      </c>
      <c r="J653" s="6" t="s">
        <v>245</v>
      </c>
      <c r="K653" s="4">
        <v>2003</v>
      </c>
      <c r="L653" s="106" t="s">
        <v>160</v>
      </c>
      <c r="M653" s="25" t="s">
        <v>117</v>
      </c>
      <c r="N653" s="16">
        <v>3</v>
      </c>
      <c r="O653" s="17">
        <v>428</v>
      </c>
      <c r="P653" s="17">
        <v>325</v>
      </c>
      <c r="Q653" s="19">
        <v>372.5</v>
      </c>
      <c r="R653" s="27">
        <v>376.5</v>
      </c>
      <c r="S653" s="107" t="s">
        <v>152</v>
      </c>
      <c r="T653" s="108" t="s">
        <v>152</v>
      </c>
      <c r="U653" s="108">
        <v>-8</v>
      </c>
      <c r="V653" s="108" t="s">
        <v>152</v>
      </c>
      <c r="W653" s="108">
        <v>11</v>
      </c>
      <c r="X653" s="108" t="s">
        <v>152</v>
      </c>
      <c r="Y653" s="108" t="s">
        <v>152</v>
      </c>
      <c r="Z653" s="108" t="s">
        <v>152</v>
      </c>
      <c r="AA653" s="108">
        <v>-7</v>
      </c>
      <c r="AB653" s="108"/>
      <c r="AC653" s="108"/>
      <c r="AD653" s="109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  <c r="AW653" s="108"/>
      <c r="AX653" s="108"/>
      <c r="AY653" s="108"/>
      <c r="AZ653" s="108"/>
      <c r="BA653" s="108"/>
      <c r="BB653" s="109"/>
      <c r="BC653" s="5"/>
    </row>
    <row r="654" spans="1:55">
      <c r="A654" s="20">
        <v>652</v>
      </c>
      <c r="B654" s="18">
        <v>654</v>
      </c>
      <c r="C654" s="15">
        <v>2</v>
      </c>
      <c r="D654" s="18">
        <v>76</v>
      </c>
      <c r="E654" s="18">
        <v>76</v>
      </c>
      <c r="F654" s="15" t="s">
        <v>242</v>
      </c>
      <c r="G654" s="24">
        <v>22355</v>
      </c>
      <c r="H654" s="6" t="s">
        <v>965</v>
      </c>
      <c r="I654" s="6" t="s">
        <v>385</v>
      </c>
      <c r="J654" s="6" t="s">
        <v>245</v>
      </c>
      <c r="K654" s="4">
        <v>1968</v>
      </c>
      <c r="L654" s="106" t="s">
        <v>168</v>
      </c>
      <c r="M654" s="25" t="s">
        <v>117</v>
      </c>
      <c r="N654" s="16">
        <v>3</v>
      </c>
      <c r="O654" s="17" t="s">
        <v>152</v>
      </c>
      <c r="P654" s="17">
        <v>372</v>
      </c>
      <c r="Q654" s="19">
        <v>372</v>
      </c>
      <c r="R654" s="27">
        <v>372</v>
      </c>
      <c r="S654" s="107" t="s">
        <v>152</v>
      </c>
      <c r="T654" s="108" t="s">
        <v>152</v>
      </c>
      <c r="U654" s="108" t="s">
        <v>152</v>
      </c>
      <c r="V654" s="108" t="s">
        <v>152</v>
      </c>
      <c r="W654" s="108" t="s">
        <v>152</v>
      </c>
      <c r="X654" s="108" t="s">
        <v>152</v>
      </c>
      <c r="Y654" s="108" t="s">
        <v>152</v>
      </c>
      <c r="Z654" s="108" t="s">
        <v>152</v>
      </c>
      <c r="AA654" s="108" t="s">
        <v>152</v>
      </c>
      <c r="AB654" s="108"/>
      <c r="AC654" s="108"/>
      <c r="AD654" s="109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  <c r="AW654" s="108"/>
      <c r="AX654" s="108"/>
      <c r="AY654" s="108"/>
      <c r="AZ654" s="108"/>
      <c r="BA654" s="108"/>
      <c r="BB654" s="109"/>
      <c r="BC654" s="5"/>
    </row>
    <row r="655" spans="1:55">
      <c r="A655" s="20">
        <v>653</v>
      </c>
      <c r="B655" s="18">
        <v>655</v>
      </c>
      <c r="C655" s="15">
        <v>2</v>
      </c>
      <c r="D655" s="18">
        <v>125</v>
      </c>
      <c r="E655" s="18">
        <v>126</v>
      </c>
      <c r="F655" s="15">
        <v>1</v>
      </c>
      <c r="G655" s="24">
        <v>50611</v>
      </c>
      <c r="H655" s="6" t="s">
        <v>966</v>
      </c>
      <c r="I655" s="6" t="s">
        <v>571</v>
      </c>
      <c r="J655" s="6" t="s">
        <v>572</v>
      </c>
      <c r="K655" s="4">
        <v>1980</v>
      </c>
      <c r="L655" s="106" t="s">
        <v>166</v>
      </c>
      <c r="M655" s="25" t="s">
        <v>117</v>
      </c>
      <c r="N655" s="16">
        <v>3</v>
      </c>
      <c r="O655" s="17"/>
      <c r="P655" s="17"/>
      <c r="Q655" s="19">
        <v>372</v>
      </c>
      <c r="R655" s="27">
        <v>400</v>
      </c>
      <c r="S655" s="107" t="s">
        <v>152</v>
      </c>
      <c r="T655" s="108" t="s">
        <v>152</v>
      </c>
      <c r="U655" s="108" t="s">
        <v>152</v>
      </c>
      <c r="V655" s="108" t="s">
        <v>152</v>
      </c>
      <c r="W655" s="108" t="s">
        <v>152</v>
      </c>
      <c r="X655" s="108" t="s">
        <v>152</v>
      </c>
      <c r="Y655" s="108">
        <v>-28</v>
      </c>
      <c r="Z655" s="108" t="s">
        <v>152</v>
      </c>
      <c r="AA655" s="108" t="s">
        <v>152</v>
      </c>
      <c r="AB655" s="108"/>
      <c r="AC655" s="108"/>
      <c r="AD655" s="109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08"/>
      <c r="AW655" s="108"/>
      <c r="AX655" s="108"/>
      <c r="AY655" s="108"/>
      <c r="AZ655" s="108"/>
      <c r="BA655" s="108"/>
      <c r="BB655" s="109"/>
      <c r="BC655" s="5"/>
    </row>
    <row r="656" spans="1:55">
      <c r="A656" s="20">
        <v>654</v>
      </c>
      <c r="B656" s="18">
        <v>656</v>
      </c>
      <c r="C656" s="15">
        <v>2</v>
      </c>
      <c r="D656" s="18">
        <v>77</v>
      </c>
      <c r="E656" s="18">
        <v>77</v>
      </c>
      <c r="F656" s="15" t="s">
        <v>242</v>
      </c>
      <c r="G656" s="24">
        <v>26720</v>
      </c>
      <c r="H656" s="6" t="s">
        <v>967</v>
      </c>
      <c r="I656" s="6" t="s">
        <v>263</v>
      </c>
      <c r="J656" s="6" t="s">
        <v>245</v>
      </c>
      <c r="K656" s="4">
        <v>1970</v>
      </c>
      <c r="L656" s="106" t="s">
        <v>168</v>
      </c>
      <c r="M656" s="25" t="s">
        <v>117</v>
      </c>
      <c r="N656" s="16">
        <v>3</v>
      </c>
      <c r="O656" s="17">
        <v>372</v>
      </c>
      <c r="P656" s="17"/>
      <c r="Q656" s="19">
        <v>372</v>
      </c>
      <c r="R656" s="27">
        <v>372</v>
      </c>
      <c r="S656" s="107" t="s">
        <v>152</v>
      </c>
      <c r="T656" s="108" t="s">
        <v>152</v>
      </c>
      <c r="U656" s="108" t="s">
        <v>152</v>
      </c>
      <c r="V656" s="108" t="s">
        <v>152</v>
      </c>
      <c r="W656" s="108" t="s">
        <v>152</v>
      </c>
      <c r="X656" s="108" t="s">
        <v>152</v>
      </c>
      <c r="Y656" s="108" t="s">
        <v>152</v>
      </c>
      <c r="Z656" s="108" t="s">
        <v>152</v>
      </c>
      <c r="AA656" s="108" t="s">
        <v>152</v>
      </c>
      <c r="AB656" s="108"/>
      <c r="AC656" s="108"/>
      <c r="AD656" s="109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08"/>
      <c r="AW656" s="108"/>
      <c r="AX656" s="108"/>
      <c r="AY656" s="108"/>
      <c r="AZ656" s="108"/>
      <c r="BA656" s="108"/>
      <c r="BB656" s="109"/>
      <c r="BC656" s="5"/>
    </row>
    <row r="657" spans="1:55">
      <c r="A657" s="20">
        <v>655</v>
      </c>
      <c r="B657" s="18">
        <v>659</v>
      </c>
      <c r="C657" s="15">
        <v>4</v>
      </c>
      <c r="D657" s="18">
        <v>88</v>
      </c>
      <c r="E657" s="18">
        <v>90</v>
      </c>
      <c r="F657" s="15">
        <v>2</v>
      </c>
      <c r="G657" s="24">
        <v>19675</v>
      </c>
      <c r="H657" s="6" t="s">
        <v>968</v>
      </c>
      <c r="I657" s="6" t="s">
        <v>516</v>
      </c>
      <c r="J657" s="6" t="s">
        <v>245</v>
      </c>
      <c r="K657" s="4">
        <v>1960</v>
      </c>
      <c r="L657" s="106" t="s">
        <v>170</v>
      </c>
      <c r="M657" s="25" t="s">
        <v>117</v>
      </c>
      <c r="N657" s="16">
        <v>3</v>
      </c>
      <c r="O657" s="17">
        <v>376</v>
      </c>
      <c r="P657" s="17">
        <v>408</v>
      </c>
      <c r="Q657" s="19">
        <v>369</v>
      </c>
      <c r="R657" s="27">
        <v>392</v>
      </c>
      <c r="S657" s="107" t="s">
        <v>152</v>
      </c>
      <c r="T657" s="108" t="s">
        <v>152</v>
      </c>
      <c r="U657" s="108">
        <v>-23</v>
      </c>
      <c r="V657" s="108" t="s">
        <v>152</v>
      </c>
      <c r="W657" s="108" t="s">
        <v>152</v>
      </c>
      <c r="X657" s="108" t="s">
        <v>152</v>
      </c>
      <c r="Y657" s="108" t="s">
        <v>152</v>
      </c>
      <c r="Z657" s="108" t="s">
        <v>152</v>
      </c>
      <c r="AA657" s="108" t="s">
        <v>152</v>
      </c>
      <c r="AB657" s="108"/>
      <c r="AC657" s="108"/>
      <c r="AD657" s="109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08"/>
      <c r="AW657" s="108"/>
      <c r="AX657" s="108"/>
      <c r="AY657" s="108"/>
      <c r="AZ657" s="108"/>
      <c r="BA657" s="108"/>
      <c r="BB657" s="109"/>
      <c r="BC657" s="5"/>
    </row>
    <row r="658" spans="1:55">
      <c r="A658" s="20">
        <v>656</v>
      </c>
      <c r="B658" s="18">
        <v>660</v>
      </c>
      <c r="C658" s="15">
        <v>4</v>
      </c>
      <c r="D658" s="18">
        <v>19</v>
      </c>
      <c r="E658" s="18">
        <v>19</v>
      </c>
      <c r="F658" s="15" t="s">
        <v>242</v>
      </c>
      <c r="G658" s="24">
        <v>53</v>
      </c>
      <c r="H658" s="6" t="s">
        <v>969</v>
      </c>
      <c r="I658" s="6" t="s">
        <v>516</v>
      </c>
      <c r="J658" s="6" t="s">
        <v>245</v>
      </c>
      <c r="K658" s="4">
        <v>1939</v>
      </c>
      <c r="L658" s="106" t="s">
        <v>172</v>
      </c>
      <c r="M658" s="25" t="s">
        <v>117</v>
      </c>
      <c r="N658" s="16">
        <v>3</v>
      </c>
      <c r="O658" s="17">
        <v>365</v>
      </c>
      <c r="P658" s="17">
        <v>373</v>
      </c>
      <c r="Q658" s="19">
        <v>369</v>
      </c>
      <c r="R658" s="27">
        <v>369</v>
      </c>
      <c r="S658" s="107" t="s">
        <v>152</v>
      </c>
      <c r="T658" s="108" t="s">
        <v>152</v>
      </c>
      <c r="U658" s="108" t="s">
        <v>152</v>
      </c>
      <c r="V658" s="108" t="s">
        <v>152</v>
      </c>
      <c r="W658" s="108" t="s">
        <v>152</v>
      </c>
      <c r="X658" s="108" t="s">
        <v>152</v>
      </c>
      <c r="Y658" s="108" t="s">
        <v>152</v>
      </c>
      <c r="Z658" s="108" t="s">
        <v>152</v>
      </c>
      <c r="AA658" s="108" t="s">
        <v>152</v>
      </c>
      <c r="AB658" s="108"/>
      <c r="AC658" s="108"/>
      <c r="AD658" s="109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  <c r="AW658" s="108"/>
      <c r="AX658" s="108"/>
      <c r="AY658" s="108"/>
      <c r="AZ658" s="108"/>
      <c r="BA658" s="108"/>
      <c r="BB658" s="109"/>
      <c r="BC658" s="5"/>
    </row>
    <row r="659" spans="1:55">
      <c r="A659" s="20">
        <v>657</v>
      </c>
      <c r="B659" s="18">
        <v>661</v>
      </c>
      <c r="C659" s="15">
        <v>4</v>
      </c>
      <c r="D659" s="18">
        <v>79</v>
      </c>
      <c r="E659" s="18">
        <v>80</v>
      </c>
      <c r="F659" s="15">
        <v>1</v>
      </c>
      <c r="G659" s="24">
        <v>50065</v>
      </c>
      <c r="H659" s="6" t="s">
        <v>970</v>
      </c>
      <c r="I659" s="6" t="s">
        <v>585</v>
      </c>
      <c r="J659" s="6" t="s">
        <v>245</v>
      </c>
      <c r="K659" s="4">
        <v>2000</v>
      </c>
      <c r="L659" s="106" t="s">
        <v>162</v>
      </c>
      <c r="M659" s="25" t="s">
        <v>117</v>
      </c>
      <c r="N659" s="16">
        <v>3</v>
      </c>
      <c r="O659" s="17">
        <v>290</v>
      </c>
      <c r="P659" s="17">
        <v>447</v>
      </c>
      <c r="Q659" s="19">
        <v>368.5</v>
      </c>
      <c r="R659" s="27">
        <v>368.5</v>
      </c>
      <c r="S659" s="107" t="s">
        <v>152</v>
      </c>
      <c r="T659" s="108" t="s">
        <v>152</v>
      </c>
      <c r="U659" s="108" t="s">
        <v>152</v>
      </c>
      <c r="V659" s="108" t="s">
        <v>152</v>
      </c>
      <c r="W659" s="108" t="s">
        <v>152</v>
      </c>
      <c r="X659" s="108" t="s">
        <v>152</v>
      </c>
      <c r="Y659" s="108" t="s">
        <v>152</v>
      </c>
      <c r="Z659" s="108" t="s">
        <v>152</v>
      </c>
      <c r="AA659" s="108" t="s">
        <v>152</v>
      </c>
      <c r="AB659" s="108"/>
      <c r="AC659" s="108"/>
      <c r="AD659" s="109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08"/>
      <c r="AW659" s="108"/>
      <c r="AX659" s="108"/>
      <c r="AY659" s="108"/>
      <c r="AZ659" s="108"/>
      <c r="BA659" s="108"/>
      <c r="BB659" s="109"/>
      <c r="BC659" s="5"/>
    </row>
    <row r="660" spans="1:55">
      <c r="A660" s="20">
        <v>658</v>
      </c>
      <c r="B660" s="18">
        <v>662</v>
      </c>
      <c r="C660" s="15">
        <v>4</v>
      </c>
      <c r="D660" s="18">
        <v>89</v>
      </c>
      <c r="E660" s="18">
        <v>91</v>
      </c>
      <c r="F660" s="15">
        <v>2</v>
      </c>
      <c r="G660" s="24">
        <v>6508</v>
      </c>
      <c r="H660" s="6" t="s">
        <v>971</v>
      </c>
      <c r="I660" s="6" t="s">
        <v>248</v>
      </c>
      <c r="J660" s="6" t="s">
        <v>245</v>
      </c>
      <c r="K660" s="4">
        <v>1964</v>
      </c>
      <c r="L660" s="106" t="s">
        <v>170</v>
      </c>
      <c r="M660" s="25" t="s">
        <v>117</v>
      </c>
      <c r="N660" s="16">
        <v>3</v>
      </c>
      <c r="O660" s="17">
        <v>368</v>
      </c>
      <c r="P660" s="17"/>
      <c r="Q660" s="19">
        <v>368</v>
      </c>
      <c r="R660" s="27">
        <v>368</v>
      </c>
      <c r="S660" s="107" t="s">
        <v>152</v>
      </c>
      <c r="T660" s="108" t="s">
        <v>152</v>
      </c>
      <c r="U660" s="108" t="s">
        <v>152</v>
      </c>
      <c r="V660" s="108" t="s">
        <v>152</v>
      </c>
      <c r="W660" s="108" t="s">
        <v>152</v>
      </c>
      <c r="X660" s="108" t="s">
        <v>152</v>
      </c>
      <c r="Y660" s="108" t="s">
        <v>152</v>
      </c>
      <c r="Z660" s="108" t="s">
        <v>152</v>
      </c>
      <c r="AA660" s="108" t="s">
        <v>152</v>
      </c>
      <c r="AB660" s="108"/>
      <c r="AC660" s="108"/>
      <c r="AD660" s="109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08"/>
      <c r="AW660" s="108"/>
      <c r="AX660" s="108"/>
      <c r="AY660" s="108"/>
      <c r="AZ660" s="108"/>
      <c r="BA660" s="108"/>
      <c r="BB660" s="109"/>
      <c r="BC660" s="5"/>
    </row>
    <row r="661" spans="1:55">
      <c r="A661" s="20">
        <v>659</v>
      </c>
      <c r="B661" s="18">
        <v>663</v>
      </c>
      <c r="C661" s="15">
        <v>4</v>
      </c>
      <c r="D661" s="18">
        <v>78</v>
      </c>
      <c r="E661" s="18">
        <v>78</v>
      </c>
      <c r="F661" s="15" t="s">
        <v>242</v>
      </c>
      <c r="G661" s="24">
        <v>50087</v>
      </c>
      <c r="H661" s="6" t="s">
        <v>972</v>
      </c>
      <c r="I661" s="6" t="s">
        <v>244</v>
      </c>
      <c r="J661" s="6" t="s">
        <v>245</v>
      </c>
      <c r="K661" s="4">
        <v>1972</v>
      </c>
      <c r="L661" s="106" t="s">
        <v>168</v>
      </c>
      <c r="M661" s="25" t="s">
        <v>117</v>
      </c>
      <c r="N661" s="16">
        <v>3</v>
      </c>
      <c r="O661" s="17">
        <v>392</v>
      </c>
      <c r="P661" s="17"/>
      <c r="Q661" s="19">
        <v>367</v>
      </c>
      <c r="R661" s="27">
        <v>392</v>
      </c>
      <c r="S661" s="107" t="s">
        <v>152</v>
      </c>
      <c r="T661" s="108" t="s">
        <v>152</v>
      </c>
      <c r="U661" s="108" t="s">
        <v>152</v>
      </c>
      <c r="V661" s="108" t="s">
        <v>152</v>
      </c>
      <c r="W661" s="108">
        <v>-25</v>
      </c>
      <c r="X661" s="108" t="s">
        <v>152</v>
      </c>
      <c r="Y661" s="108" t="s">
        <v>152</v>
      </c>
      <c r="Z661" s="108" t="s">
        <v>152</v>
      </c>
      <c r="AA661" s="108" t="s">
        <v>152</v>
      </c>
      <c r="AB661" s="108"/>
      <c r="AC661" s="108"/>
      <c r="AD661" s="109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08"/>
      <c r="AW661" s="108"/>
      <c r="AX661" s="108"/>
      <c r="AY661" s="108"/>
      <c r="AZ661" s="108"/>
      <c r="BA661" s="108"/>
      <c r="BB661" s="109"/>
      <c r="BC661" s="5"/>
    </row>
    <row r="662" spans="1:55">
      <c r="A662" s="20">
        <v>660</v>
      </c>
      <c r="B662" s="18">
        <v>664</v>
      </c>
      <c r="C662" s="15">
        <v>4</v>
      </c>
      <c r="D662" s="18">
        <v>34</v>
      </c>
      <c r="E662" s="18">
        <v>34</v>
      </c>
      <c r="F662" s="15" t="s">
        <v>242</v>
      </c>
      <c r="G662" s="24">
        <v>24011</v>
      </c>
      <c r="H662" s="6" t="s">
        <v>973</v>
      </c>
      <c r="I662" s="6" t="s">
        <v>248</v>
      </c>
      <c r="J662" s="6" t="s">
        <v>245</v>
      </c>
      <c r="K662" s="4">
        <v>1956</v>
      </c>
      <c r="L662" s="106" t="s">
        <v>174</v>
      </c>
      <c r="M662" s="25" t="s">
        <v>117</v>
      </c>
      <c r="N662" s="16">
        <v>3</v>
      </c>
      <c r="O662" s="17">
        <v>367</v>
      </c>
      <c r="P662" s="17"/>
      <c r="Q662" s="19">
        <v>367</v>
      </c>
      <c r="R662" s="27">
        <v>367</v>
      </c>
      <c r="S662" s="107" t="s">
        <v>152</v>
      </c>
      <c r="T662" s="108" t="s">
        <v>152</v>
      </c>
      <c r="U662" s="108" t="s">
        <v>152</v>
      </c>
      <c r="V662" s="108" t="s">
        <v>152</v>
      </c>
      <c r="W662" s="108" t="s">
        <v>152</v>
      </c>
      <c r="X662" s="108" t="s">
        <v>152</v>
      </c>
      <c r="Y662" s="108" t="s">
        <v>152</v>
      </c>
      <c r="Z662" s="108" t="s">
        <v>152</v>
      </c>
      <c r="AA662" s="108" t="s">
        <v>152</v>
      </c>
      <c r="AB662" s="108"/>
      <c r="AC662" s="108"/>
      <c r="AD662" s="109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  <c r="AW662" s="108"/>
      <c r="AX662" s="108"/>
      <c r="AY662" s="108"/>
      <c r="AZ662" s="108"/>
      <c r="BA662" s="108"/>
      <c r="BB662" s="109"/>
      <c r="BC662" s="5"/>
    </row>
    <row r="663" spans="1:55">
      <c r="A663" s="20">
        <v>661</v>
      </c>
      <c r="B663" s="18">
        <v>665</v>
      </c>
      <c r="C663" s="15">
        <v>4</v>
      </c>
      <c r="D663" s="18">
        <v>80</v>
      </c>
      <c r="E663" s="18">
        <v>81</v>
      </c>
      <c r="F663" s="15">
        <v>1</v>
      </c>
      <c r="G663" s="24">
        <v>22809</v>
      </c>
      <c r="H663" s="6" t="s">
        <v>974</v>
      </c>
      <c r="I663" s="6" t="s">
        <v>585</v>
      </c>
      <c r="J663" s="6" t="s">
        <v>245</v>
      </c>
      <c r="K663" s="4">
        <v>1999</v>
      </c>
      <c r="L663" s="106" t="s">
        <v>162</v>
      </c>
      <c r="M663" s="25" t="s">
        <v>117</v>
      </c>
      <c r="N663" s="16">
        <v>3</v>
      </c>
      <c r="O663" s="17" t="s">
        <v>152</v>
      </c>
      <c r="P663" s="17">
        <v>364</v>
      </c>
      <c r="Q663" s="19">
        <v>364</v>
      </c>
      <c r="R663" s="27">
        <v>364</v>
      </c>
      <c r="S663" s="107" t="s">
        <v>152</v>
      </c>
      <c r="T663" s="108" t="s">
        <v>152</v>
      </c>
      <c r="U663" s="108" t="s">
        <v>152</v>
      </c>
      <c r="V663" s="108" t="s">
        <v>152</v>
      </c>
      <c r="W663" s="108" t="s">
        <v>152</v>
      </c>
      <c r="X663" s="108" t="s">
        <v>152</v>
      </c>
      <c r="Y663" s="108" t="s">
        <v>152</v>
      </c>
      <c r="Z663" s="108" t="s">
        <v>152</v>
      </c>
      <c r="AA663" s="108" t="s">
        <v>152</v>
      </c>
      <c r="AB663" s="108"/>
      <c r="AC663" s="108"/>
      <c r="AD663" s="109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08"/>
      <c r="AW663" s="108"/>
      <c r="AX663" s="108"/>
      <c r="AY663" s="108"/>
      <c r="AZ663" s="108"/>
      <c r="BA663" s="108"/>
      <c r="BB663" s="109"/>
      <c r="BC663" s="5"/>
    </row>
    <row r="664" spans="1:55">
      <c r="A664" s="20">
        <v>662</v>
      </c>
      <c r="B664" s="18">
        <v>666</v>
      </c>
      <c r="C664" s="15">
        <v>4</v>
      </c>
      <c r="D664" s="18">
        <v>3</v>
      </c>
      <c r="E664" s="18">
        <v>3</v>
      </c>
      <c r="F664" s="15" t="s">
        <v>242</v>
      </c>
      <c r="G664" s="24">
        <v>497</v>
      </c>
      <c r="H664" s="6" t="s">
        <v>975</v>
      </c>
      <c r="I664" s="6" t="s">
        <v>447</v>
      </c>
      <c r="J664" s="6" t="s">
        <v>245</v>
      </c>
      <c r="K664" s="4">
        <v>1957</v>
      </c>
      <c r="L664" s="106" t="s">
        <v>173</v>
      </c>
      <c r="M664" s="25" t="s">
        <v>120</v>
      </c>
      <c r="N664" s="16">
        <v>3</v>
      </c>
      <c r="O664" s="17" t="s">
        <v>152</v>
      </c>
      <c r="P664" s="17">
        <v>362</v>
      </c>
      <c r="Q664" s="19">
        <v>362</v>
      </c>
      <c r="R664" s="27">
        <v>362</v>
      </c>
      <c r="S664" s="107" t="s">
        <v>152</v>
      </c>
      <c r="T664" s="108" t="s">
        <v>152</v>
      </c>
      <c r="U664" s="108" t="s">
        <v>152</v>
      </c>
      <c r="V664" s="108" t="s">
        <v>152</v>
      </c>
      <c r="W664" s="108" t="s">
        <v>152</v>
      </c>
      <c r="X664" s="108" t="s">
        <v>152</v>
      </c>
      <c r="Y664" s="108" t="s">
        <v>152</v>
      </c>
      <c r="Z664" s="108" t="s">
        <v>152</v>
      </c>
      <c r="AA664" s="108" t="s">
        <v>152</v>
      </c>
      <c r="AB664" s="108"/>
      <c r="AC664" s="108"/>
      <c r="AD664" s="109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  <c r="AW664" s="108"/>
      <c r="AX664" s="108"/>
      <c r="AY664" s="108"/>
      <c r="AZ664" s="108"/>
      <c r="BA664" s="108"/>
      <c r="BB664" s="109"/>
      <c r="BC664" s="5"/>
    </row>
    <row r="665" spans="1:55">
      <c r="A665" s="20">
        <v>663</v>
      </c>
      <c r="B665" s="18">
        <v>667</v>
      </c>
      <c r="C665" s="15">
        <v>4</v>
      </c>
      <c r="D665" s="18">
        <v>77</v>
      </c>
      <c r="E665" s="18">
        <v>77</v>
      </c>
      <c r="F665" s="15" t="s">
        <v>242</v>
      </c>
      <c r="G665" s="24">
        <v>17386</v>
      </c>
      <c r="H665" s="6" t="s">
        <v>976</v>
      </c>
      <c r="I665" s="6" t="s">
        <v>501</v>
      </c>
      <c r="J665" s="6" t="s">
        <v>245</v>
      </c>
      <c r="K665" s="4">
        <v>1998</v>
      </c>
      <c r="L665" s="106" t="s">
        <v>164</v>
      </c>
      <c r="M665" s="25" t="s">
        <v>117</v>
      </c>
      <c r="N665" s="16">
        <v>3</v>
      </c>
      <c r="O665" s="17">
        <v>331</v>
      </c>
      <c r="P665" s="17">
        <v>392</v>
      </c>
      <c r="Q665" s="19">
        <v>361.5</v>
      </c>
      <c r="R665" s="27">
        <v>361.5</v>
      </c>
      <c r="S665" s="107" t="s">
        <v>152</v>
      </c>
      <c r="T665" s="108" t="s">
        <v>152</v>
      </c>
      <c r="U665" s="108" t="s">
        <v>152</v>
      </c>
      <c r="V665" s="108" t="s">
        <v>152</v>
      </c>
      <c r="W665" s="108" t="s">
        <v>152</v>
      </c>
      <c r="X665" s="108" t="s">
        <v>152</v>
      </c>
      <c r="Y665" s="108" t="s">
        <v>152</v>
      </c>
      <c r="Z665" s="108" t="s">
        <v>152</v>
      </c>
      <c r="AA665" s="108" t="s">
        <v>152</v>
      </c>
      <c r="AB665" s="108"/>
      <c r="AC665" s="108"/>
      <c r="AD665" s="109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  <c r="AW665" s="108"/>
      <c r="AX665" s="108"/>
      <c r="AY665" s="108"/>
      <c r="AZ665" s="108"/>
      <c r="BA665" s="108"/>
      <c r="BB665" s="109"/>
      <c r="BC665" s="5"/>
    </row>
    <row r="666" spans="1:55">
      <c r="A666" s="20">
        <v>664</v>
      </c>
      <c r="B666" s="18">
        <v>668</v>
      </c>
      <c r="C666" s="15">
        <v>4</v>
      </c>
      <c r="D666" s="18">
        <v>12</v>
      </c>
      <c r="E666" s="18">
        <v>12</v>
      </c>
      <c r="F666" s="15" t="s">
        <v>242</v>
      </c>
      <c r="G666" s="24">
        <v>20941</v>
      </c>
      <c r="H666" s="6" t="s">
        <v>977</v>
      </c>
      <c r="I666" s="6" t="s">
        <v>257</v>
      </c>
      <c r="J666" s="6" t="s">
        <v>245</v>
      </c>
      <c r="K666" s="4">
        <v>2005</v>
      </c>
      <c r="L666" s="106" t="s">
        <v>158</v>
      </c>
      <c r="M666" s="25" t="s">
        <v>117</v>
      </c>
      <c r="N666" s="16">
        <v>3</v>
      </c>
      <c r="O666" s="17">
        <v>360</v>
      </c>
      <c r="P666" s="17"/>
      <c r="Q666" s="19">
        <v>361</v>
      </c>
      <c r="R666" s="27">
        <v>360</v>
      </c>
      <c r="S666" s="107" t="s">
        <v>152</v>
      </c>
      <c r="T666" s="108">
        <v>-14</v>
      </c>
      <c r="U666" s="108" t="s">
        <v>152</v>
      </c>
      <c r="V666" s="108">
        <v>8</v>
      </c>
      <c r="W666" s="108" t="s">
        <v>152</v>
      </c>
      <c r="X666" s="108">
        <v>13</v>
      </c>
      <c r="Y666" s="108">
        <v>3</v>
      </c>
      <c r="Z666" s="108">
        <v>-9</v>
      </c>
      <c r="AA666" s="108" t="s">
        <v>152</v>
      </c>
      <c r="AB666" s="108"/>
      <c r="AC666" s="108"/>
      <c r="AD666" s="109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  <c r="AW666" s="108"/>
      <c r="AX666" s="108"/>
      <c r="AY666" s="108"/>
      <c r="AZ666" s="108"/>
      <c r="BA666" s="108"/>
      <c r="BB666" s="109"/>
      <c r="BC666" s="5"/>
    </row>
    <row r="667" spans="1:55">
      <c r="A667" s="20">
        <v>665</v>
      </c>
      <c r="B667" s="18">
        <v>669</v>
      </c>
      <c r="C667" s="15">
        <v>4</v>
      </c>
      <c r="D667" s="18">
        <v>6</v>
      </c>
      <c r="E667" s="18">
        <v>6</v>
      </c>
      <c r="F667" s="15" t="s">
        <v>242</v>
      </c>
      <c r="G667" s="24">
        <v>26812</v>
      </c>
      <c r="H667" s="6" t="s">
        <v>978</v>
      </c>
      <c r="I667" s="6" t="s">
        <v>244</v>
      </c>
      <c r="J667" s="6" t="s">
        <v>245</v>
      </c>
      <c r="K667" s="4">
        <v>1961</v>
      </c>
      <c r="L667" s="106" t="s">
        <v>169</v>
      </c>
      <c r="M667" s="25" t="s">
        <v>120</v>
      </c>
      <c r="N667" s="16">
        <v>3</v>
      </c>
      <c r="O667" s="17">
        <v>305</v>
      </c>
      <c r="P667" s="17"/>
      <c r="Q667" s="19">
        <v>361</v>
      </c>
      <c r="R667" s="27">
        <v>305</v>
      </c>
      <c r="S667" s="107" t="s">
        <v>152</v>
      </c>
      <c r="T667" s="108" t="s">
        <v>152</v>
      </c>
      <c r="U667" s="108" t="s">
        <v>152</v>
      </c>
      <c r="V667" s="108" t="s">
        <v>152</v>
      </c>
      <c r="W667" s="108">
        <v>64</v>
      </c>
      <c r="X667" s="108" t="s">
        <v>152</v>
      </c>
      <c r="Y667" s="108" t="s">
        <v>152</v>
      </c>
      <c r="Z667" s="108">
        <v>-8</v>
      </c>
      <c r="AA667" s="108" t="s">
        <v>152</v>
      </c>
      <c r="AB667" s="108"/>
      <c r="AC667" s="108"/>
      <c r="AD667" s="109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08"/>
      <c r="AW667" s="108"/>
      <c r="AX667" s="108"/>
      <c r="AY667" s="108"/>
      <c r="AZ667" s="108"/>
      <c r="BA667" s="108"/>
      <c r="BB667" s="109"/>
      <c r="BC667" s="5"/>
    </row>
    <row r="668" spans="1:55">
      <c r="A668" s="20">
        <v>666</v>
      </c>
      <c r="B668" s="18">
        <v>670</v>
      </c>
      <c r="C668" s="15">
        <v>4</v>
      </c>
      <c r="D668" s="18">
        <v>90</v>
      </c>
      <c r="E668" s="18">
        <v>92</v>
      </c>
      <c r="F668" s="15">
        <v>2</v>
      </c>
      <c r="G668" s="24">
        <v>50026</v>
      </c>
      <c r="H668" s="6" t="s">
        <v>979</v>
      </c>
      <c r="I668" s="6" t="s">
        <v>347</v>
      </c>
      <c r="J668" s="6" t="s">
        <v>245</v>
      </c>
      <c r="K668" s="4">
        <v>1967</v>
      </c>
      <c r="L668" s="106" t="s">
        <v>170</v>
      </c>
      <c r="M668" s="25" t="s">
        <v>117</v>
      </c>
      <c r="N668" s="16">
        <v>3</v>
      </c>
      <c r="O668" s="17">
        <v>361</v>
      </c>
      <c r="P668" s="17"/>
      <c r="Q668" s="19">
        <v>361</v>
      </c>
      <c r="R668" s="27">
        <v>361</v>
      </c>
      <c r="S668" s="107" t="s">
        <v>152</v>
      </c>
      <c r="T668" s="108" t="s">
        <v>152</v>
      </c>
      <c r="U668" s="108" t="s">
        <v>152</v>
      </c>
      <c r="V668" s="108" t="s">
        <v>152</v>
      </c>
      <c r="W668" s="108" t="s">
        <v>152</v>
      </c>
      <c r="X668" s="108" t="s">
        <v>152</v>
      </c>
      <c r="Y668" s="108" t="s">
        <v>152</v>
      </c>
      <c r="Z668" s="108" t="s">
        <v>152</v>
      </c>
      <c r="AA668" s="108" t="s">
        <v>152</v>
      </c>
      <c r="AB668" s="108"/>
      <c r="AC668" s="108"/>
      <c r="AD668" s="109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  <c r="AW668" s="108"/>
      <c r="AX668" s="108"/>
      <c r="AY668" s="108"/>
      <c r="AZ668" s="108"/>
      <c r="BA668" s="108"/>
      <c r="BB668" s="109"/>
    </row>
    <row r="669" spans="1:55">
      <c r="A669" s="20">
        <v>667</v>
      </c>
      <c r="B669" s="18">
        <v>671</v>
      </c>
      <c r="C669" s="15">
        <v>4</v>
      </c>
      <c r="D669" s="18">
        <v>35</v>
      </c>
      <c r="E669" s="18">
        <v>35</v>
      </c>
      <c r="F669" s="15" t="s">
        <v>242</v>
      </c>
      <c r="G669" s="24">
        <v>15798</v>
      </c>
      <c r="H669" s="6" t="s">
        <v>980</v>
      </c>
      <c r="I669" s="6" t="s">
        <v>616</v>
      </c>
      <c r="J669" s="6" t="s">
        <v>245</v>
      </c>
      <c r="K669" s="4">
        <v>1955</v>
      </c>
      <c r="L669" s="106" t="s">
        <v>174</v>
      </c>
      <c r="M669" s="25" t="s">
        <v>117</v>
      </c>
      <c r="N669" s="16">
        <v>3</v>
      </c>
      <c r="O669" s="17">
        <v>360</v>
      </c>
      <c r="P669" s="17"/>
      <c r="Q669" s="19">
        <v>360</v>
      </c>
      <c r="R669" s="27">
        <v>360</v>
      </c>
      <c r="S669" s="107" t="s">
        <v>152</v>
      </c>
      <c r="T669" s="108" t="s">
        <v>152</v>
      </c>
      <c r="U669" s="108" t="s">
        <v>152</v>
      </c>
      <c r="V669" s="108" t="s">
        <v>152</v>
      </c>
      <c r="W669" s="108" t="s">
        <v>152</v>
      </c>
      <c r="X669" s="108" t="s">
        <v>152</v>
      </c>
      <c r="Y669" s="108" t="s">
        <v>152</v>
      </c>
      <c r="Z669" s="108" t="s">
        <v>152</v>
      </c>
      <c r="AA669" s="108" t="s">
        <v>152</v>
      </c>
      <c r="AB669" s="108"/>
      <c r="AC669" s="108"/>
      <c r="AD669" s="109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  <c r="AR669" s="108"/>
      <c r="AS669" s="108"/>
      <c r="AT669" s="108"/>
      <c r="AU669" s="108"/>
      <c r="AV669" s="108"/>
      <c r="AW669" s="108"/>
      <c r="AX669" s="108"/>
      <c r="AY669" s="108"/>
      <c r="AZ669" s="108"/>
      <c r="BA669" s="108"/>
      <c r="BB669" s="109"/>
      <c r="BC669" s="5"/>
    </row>
    <row r="670" spans="1:55">
      <c r="A670" s="20">
        <v>668</v>
      </c>
      <c r="B670" s="18">
        <v>672</v>
      </c>
      <c r="C670" s="15">
        <v>4</v>
      </c>
      <c r="D670" s="18">
        <v>79</v>
      </c>
      <c r="E670" s="18">
        <v>79</v>
      </c>
      <c r="F670" s="15" t="s">
        <v>242</v>
      </c>
      <c r="G670" s="24">
        <v>10023</v>
      </c>
      <c r="H670" s="6" t="s">
        <v>981</v>
      </c>
      <c r="I670" s="6" t="s">
        <v>253</v>
      </c>
      <c r="J670" s="6" t="s">
        <v>245</v>
      </c>
      <c r="K670" s="4">
        <v>1976</v>
      </c>
      <c r="L670" s="106" t="s">
        <v>168</v>
      </c>
      <c r="M670" s="25" t="s">
        <v>117</v>
      </c>
      <c r="N670" s="16">
        <v>3</v>
      </c>
      <c r="O670" s="17">
        <v>360</v>
      </c>
      <c r="P670" s="17"/>
      <c r="Q670" s="19">
        <v>360</v>
      </c>
      <c r="R670" s="27">
        <v>360</v>
      </c>
      <c r="S670" s="107" t="s">
        <v>152</v>
      </c>
      <c r="T670" s="108" t="s">
        <v>152</v>
      </c>
      <c r="U670" s="108" t="s">
        <v>152</v>
      </c>
      <c r="V670" s="108" t="s">
        <v>152</v>
      </c>
      <c r="W670" s="108" t="s">
        <v>152</v>
      </c>
      <c r="X670" s="108" t="s">
        <v>152</v>
      </c>
      <c r="Y670" s="108" t="s">
        <v>152</v>
      </c>
      <c r="Z670" s="108" t="s">
        <v>152</v>
      </c>
      <c r="AA670" s="108" t="s">
        <v>152</v>
      </c>
      <c r="AB670" s="108"/>
      <c r="AC670" s="108"/>
      <c r="AD670" s="109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8"/>
      <c r="AX670" s="108"/>
      <c r="AY670" s="108"/>
      <c r="AZ670" s="108"/>
      <c r="BA670" s="108"/>
      <c r="BB670" s="109"/>
      <c r="BC670" s="5"/>
    </row>
    <row r="671" spans="1:55">
      <c r="A671" s="20">
        <v>669</v>
      </c>
      <c r="B671" s="18">
        <v>674</v>
      </c>
      <c r="C671" s="15">
        <v>5</v>
      </c>
      <c r="D671" s="18">
        <v>80</v>
      </c>
      <c r="E671" s="18">
        <v>80</v>
      </c>
      <c r="F671" s="15" t="s">
        <v>242</v>
      </c>
      <c r="G671" s="24">
        <v>20542</v>
      </c>
      <c r="H671" s="6" t="s">
        <v>982</v>
      </c>
      <c r="I671" s="6" t="s">
        <v>274</v>
      </c>
      <c r="J671" s="6" t="s">
        <v>245</v>
      </c>
      <c r="K671" s="4">
        <v>1973</v>
      </c>
      <c r="L671" s="106" t="s">
        <v>168</v>
      </c>
      <c r="M671" s="25" t="s">
        <v>117</v>
      </c>
      <c r="N671" s="16">
        <v>3</v>
      </c>
      <c r="O671" s="17">
        <v>359</v>
      </c>
      <c r="P671" s="17"/>
      <c r="Q671" s="19">
        <v>359</v>
      </c>
      <c r="R671" s="27">
        <v>359</v>
      </c>
      <c r="S671" s="107" t="s">
        <v>152</v>
      </c>
      <c r="T671" s="108" t="s">
        <v>152</v>
      </c>
      <c r="U671" s="108" t="s">
        <v>152</v>
      </c>
      <c r="V671" s="108" t="s">
        <v>152</v>
      </c>
      <c r="W671" s="108" t="s">
        <v>152</v>
      </c>
      <c r="X671" s="108" t="s">
        <v>152</v>
      </c>
      <c r="Y671" s="108" t="s">
        <v>152</v>
      </c>
      <c r="Z671" s="108" t="s">
        <v>152</v>
      </c>
      <c r="AA671" s="108" t="s">
        <v>152</v>
      </c>
      <c r="AB671" s="108"/>
      <c r="AC671" s="108"/>
      <c r="AD671" s="109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  <c r="AW671" s="108"/>
      <c r="AX671" s="108"/>
      <c r="AY671" s="108"/>
      <c r="AZ671" s="108"/>
      <c r="BA671" s="108"/>
      <c r="BB671" s="109"/>
      <c r="BC671" s="5"/>
    </row>
    <row r="672" spans="1:55">
      <c r="A672" s="20">
        <v>670</v>
      </c>
      <c r="B672" s="18">
        <v>676</v>
      </c>
      <c r="C672" s="15">
        <v>6</v>
      </c>
      <c r="D672" s="18">
        <v>27</v>
      </c>
      <c r="E672" s="18">
        <v>27</v>
      </c>
      <c r="F672" s="15" t="s">
        <v>242</v>
      </c>
      <c r="G672" s="24">
        <v>18687</v>
      </c>
      <c r="H672" s="6" t="s">
        <v>983</v>
      </c>
      <c r="I672" s="6" t="s">
        <v>616</v>
      </c>
      <c r="J672" s="6" t="s">
        <v>245</v>
      </c>
      <c r="K672" s="4">
        <v>1999</v>
      </c>
      <c r="L672" s="106" t="s">
        <v>161</v>
      </c>
      <c r="M672" s="25" t="s">
        <v>120</v>
      </c>
      <c r="N672" s="16">
        <v>3</v>
      </c>
      <c r="O672" s="17">
        <v>367</v>
      </c>
      <c r="P672" s="17">
        <v>349</v>
      </c>
      <c r="Q672" s="19">
        <v>358</v>
      </c>
      <c r="R672" s="27">
        <v>358</v>
      </c>
      <c r="S672" s="107" t="s">
        <v>152</v>
      </c>
      <c r="T672" s="108" t="s">
        <v>152</v>
      </c>
      <c r="U672" s="108" t="s">
        <v>152</v>
      </c>
      <c r="V672" s="108" t="s">
        <v>152</v>
      </c>
      <c r="W672" s="108" t="s">
        <v>152</v>
      </c>
      <c r="X672" s="108" t="s">
        <v>152</v>
      </c>
      <c r="Y672" s="108" t="s">
        <v>152</v>
      </c>
      <c r="Z672" s="108" t="s">
        <v>152</v>
      </c>
      <c r="AA672" s="108" t="s">
        <v>152</v>
      </c>
      <c r="AB672" s="108"/>
      <c r="AC672" s="108"/>
      <c r="AD672" s="109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8"/>
      <c r="AX672" s="108"/>
      <c r="AY672" s="108"/>
      <c r="AZ672" s="108"/>
      <c r="BA672" s="108"/>
      <c r="BB672" s="109"/>
      <c r="BC672" s="5"/>
    </row>
    <row r="673" spans="1:55">
      <c r="A673" s="20">
        <v>671</v>
      </c>
      <c r="B673" s="18">
        <v>658</v>
      </c>
      <c r="C673" s="15">
        <v>-13</v>
      </c>
      <c r="D673" s="18">
        <v>91</v>
      </c>
      <c r="E673" s="18">
        <v>89</v>
      </c>
      <c r="F673" s="15">
        <v>-2</v>
      </c>
      <c r="G673" s="24">
        <v>23298</v>
      </c>
      <c r="H673" s="6" t="s">
        <v>984</v>
      </c>
      <c r="I673" s="6" t="s">
        <v>347</v>
      </c>
      <c r="J673" s="6" t="s">
        <v>245</v>
      </c>
      <c r="K673" s="4">
        <v>1967</v>
      </c>
      <c r="L673" s="106" t="s">
        <v>170</v>
      </c>
      <c r="M673" s="25" t="s">
        <v>117</v>
      </c>
      <c r="N673" s="16">
        <v>3</v>
      </c>
      <c r="O673" s="17">
        <v>307</v>
      </c>
      <c r="P673" s="17">
        <v>415</v>
      </c>
      <c r="Q673" s="19">
        <v>357</v>
      </c>
      <c r="R673" s="27">
        <v>361</v>
      </c>
      <c r="S673" s="107">
        <v>-9</v>
      </c>
      <c r="T673" s="108" t="s">
        <v>152</v>
      </c>
      <c r="U673" s="108">
        <v>18</v>
      </c>
      <c r="V673" s="108" t="s">
        <v>152</v>
      </c>
      <c r="W673" s="108" t="s">
        <v>152</v>
      </c>
      <c r="X673" s="108" t="s">
        <v>152</v>
      </c>
      <c r="Y673" s="108" t="s">
        <v>152</v>
      </c>
      <c r="Z673" s="108" t="s">
        <v>152</v>
      </c>
      <c r="AA673" s="108">
        <v>-13</v>
      </c>
      <c r="AB673" s="108"/>
      <c r="AC673" s="108"/>
      <c r="AD673" s="109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08"/>
      <c r="AW673" s="108"/>
      <c r="AX673" s="108"/>
      <c r="AY673" s="108"/>
      <c r="AZ673" s="108"/>
      <c r="BA673" s="108"/>
      <c r="BB673" s="109"/>
      <c r="BC673" s="5"/>
    </row>
    <row r="674" spans="1:55">
      <c r="A674" s="20">
        <v>672</v>
      </c>
      <c r="B674" s="18">
        <v>673</v>
      </c>
      <c r="C674" s="15">
        <v>1</v>
      </c>
      <c r="D674" s="18">
        <v>126</v>
      </c>
      <c r="E674" s="18">
        <v>127</v>
      </c>
      <c r="F674" s="15">
        <v>1</v>
      </c>
      <c r="G674" s="24">
        <v>23235</v>
      </c>
      <c r="H674" s="6" t="s">
        <v>985</v>
      </c>
      <c r="I674" s="6" t="s">
        <v>520</v>
      </c>
      <c r="J674" s="6" t="s">
        <v>245</v>
      </c>
      <c r="K674" s="4">
        <v>1981</v>
      </c>
      <c r="L674" s="106" t="s">
        <v>166</v>
      </c>
      <c r="M674" s="25" t="s">
        <v>117</v>
      </c>
      <c r="N674" s="16">
        <v>3</v>
      </c>
      <c r="O674" s="17">
        <v>440</v>
      </c>
      <c r="P674" s="17">
        <v>414</v>
      </c>
      <c r="Q674" s="19">
        <v>357</v>
      </c>
      <c r="R674" s="27">
        <v>427</v>
      </c>
      <c r="S674" s="107" t="s">
        <v>152</v>
      </c>
      <c r="T674" s="108" t="s">
        <v>152</v>
      </c>
      <c r="U674" s="108" t="s">
        <v>152</v>
      </c>
      <c r="V674" s="108">
        <v>-29</v>
      </c>
      <c r="W674" s="108">
        <v>-17</v>
      </c>
      <c r="X674" s="108" t="s">
        <v>152</v>
      </c>
      <c r="Y674" s="108">
        <v>-14</v>
      </c>
      <c r="Z674" s="108">
        <v>-8</v>
      </c>
      <c r="AA674" s="108">
        <v>-2</v>
      </c>
      <c r="AB674" s="108"/>
      <c r="AC674" s="108"/>
      <c r="AD674" s="109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  <c r="AW674" s="108"/>
      <c r="AX674" s="108"/>
      <c r="AY674" s="108"/>
      <c r="AZ674" s="108"/>
      <c r="BA674" s="108"/>
      <c r="BB674" s="109"/>
      <c r="BC674" s="5"/>
    </row>
    <row r="675" spans="1:55">
      <c r="A675" s="20">
        <v>673</v>
      </c>
      <c r="B675" s="18">
        <v>677</v>
      </c>
      <c r="C675" s="15">
        <v>4</v>
      </c>
      <c r="D675" s="18">
        <v>81</v>
      </c>
      <c r="E675" s="18">
        <v>82</v>
      </c>
      <c r="F675" s="15">
        <v>1</v>
      </c>
      <c r="G675" s="24">
        <v>18464</v>
      </c>
      <c r="H675" s="6" t="s">
        <v>986</v>
      </c>
      <c r="I675" s="6" t="s">
        <v>317</v>
      </c>
      <c r="J675" s="6" t="s">
        <v>245</v>
      </c>
      <c r="K675" s="4">
        <v>1999</v>
      </c>
      <c r="L675" s="106" t="s">
        <v>162</v>
      </c>
      <c r="M675" s="25" t="s">
        <v>117</v>
      </c>
      <c r="N675" s="16">
        <v>3</v>
      </c>
      <c r="O675" s="17">
        <v>357</v>
      </c>
      <c r="P675" s="17"/>
      <c r="Q675" s="19">
        <v>357</v>
      </c>
      <c r="R675" s="27">
        <v>357</v>
      </c>
      <c r="S675" s="107" t="s">
        <v>152</v>
      </c>
      <c r="T675" s="108" t="s">
        <v>152</v>
      </c>
      <c r="U675" s="108" t="s">
        <v>152</v>
      </c>
      <c r="V675" s="108" t="s">
        <v>152</v>
      </c>
      <c r="W675" s="108" t="s">
        <v>152</v>
      </c>
      <c r="X675" s="108" t="s">
        <v>152</v>
      </c>
      <c r="Y675" s="108" t="s">
        <v>152</v>
      </c>
      <c r="Z675" s="108" t="s">
        <v>152</v>
      </c>
      <c r="AA675" s="108" t="s">
        <v>152</v>
      </c>
      <c r="AB675" s="108"/>
      <c r="AC675" s="108"/>
      <c r="AD675" s="109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08"/>
      <c r="AW675" s="108"/>
      <c r="AX675" s="108"/>
      <c r="AY675" s="108"/>
      <c r="AZ675" s="108"/>
      <c r="BA675" s="108"/>
      <c r="BB675" s="109"/>
      <c r="BC675" s="5"/>
    </row>
    <row r="676" spans="1:55">
      <c r="A676" s="20">
        <v>674</v>
      </c>
      <c r="B676" s="18">
        <v>683</v>
      </c>
      <c r="C676" s="15">
        <v>9</v>
      </c>
      <c r="D676" s="18">
        <v>3</v>
      </c>
      <c r="E676" s="18">
        <v>4</v>
      </c>
      <c r="F676" s="15">
        <v>1</v>
      </c>
      <c r="G676" s="24">
        <v>22360</v>
      </c>
      <c r="H676" s="6" t="s">
        <v>987</v>
      </c>
      <c r="I676" s="6" t="s">
        <v>385</v>
      </c>
      <c r="J676" s="6" t="s">
        <v>245</v>
      </c>
      <c r="K676" s="4">
        <v>1968</v>
      </c>
      <c r="L676" s="106" t="s">
        <v>167</v>
      </c>
      <c r="M676" s="25" t="s">
        <v>120</v>
      </c>
      <c r="N676" s="16">
        <v>3</v>
      </c>
      <c r="O676" s="17">
        <v>350</v>
      </c>
      <c r="P676" s="17">
        <v>478</v>
      </c>
      <c r="Q676" s="19">
        <v>356</v>
      </c>
      <c r="R676" s="27">
        <v>414</v>
      </c>
      <c r="S676" s="107" t="s">
        <v>152</v>
      </c>
      <c r="T676" s="108">
        <v>-7</v>
      </c>
      <c r="U676" s="108" t="s">
        <v>152</v>
      </c>
      <c r="V676" s="108" t="s">
        <v>152</v>
      </c>
      <c r="W676" s="108">
        <v>-58</v>
      </c>
      <c r="X676" s="108" t="s">
        <v>152</v>
      </c>
      <c r="Y676" s="108" t="s">
        <v>152</v>
      </c>
      <c r="Z676" s="108">
        <v>3</v>
      </c>
      <c r="AA676" s="108">
        <v>4</v>
      </c>
      <c r="AB676" s="108"/>
      <c r="AC676" s="108"/>
      <c r="AD676" s="109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08"/>
      <c r="AW676" s="108"/>
      <c r="AX676" s="108"/>
      <c r="AY676" s="108"/>
      <c r="AZ676" s="108"/>
      <c r="BA676" s="108"/>
      <c r="BB676" s="109"/>
      <c r="BC676" s="5"/>
    </row>
    <row r="677" spans="1:55">
      <c r="A677" s="20">
        <v>675</v>
      </c>
      <c r="B677" s="18">
        <v>678</v>
      </c>
      <c r="C677" s="15">
        <v>3</v>
      </c>
      <c r="D677" s="18">
        <v>13</v>
      </c>
      <c r="E677" s="18">
        <v>13</v>
      </c>
      <c r="F677" s="15" t="s">
        <v>242</v>
      </c>
      <c r="G677" s="24">
        <v>18446</v>
      </c>
      <c r="H677" s="6" t="s">
        <v>988</v>
      </c>
      <c r="I677" s="6" t="s">
        <v>274</v>
      </c>
      <c r="J677" s="6" t="s">
        <v>245</v>
      </c>
      <c r="K677" s="4">
        <v>2005</v>
      </c>
      <c r="L677" s="106" t="s">
        <v>158</v>
      </c>
      <c r="M677" s="25" t="s">
        <v>117</v>
      </c>
      <c r="N677" s="16">
        <v>3</v>
      </c>
      <c r="O677" s="17">
        <v>418</v>
      </c>
      <c r="P677" s="17">
        <v>326</v>
      </c>
      <c r="Q677" s="19">
        <v>356</v>
      </c>
      <c r="R677" s="27">
        <v>372</v>
      </c>
      <c r="S677" s="107" t="s">
        <v>152</v>
      </c>
      <c r="T677" s="108">
        <v>-16</v>
      </c>
      <c r="U677" s="108" t="s">
        <v>152</v>
      </c>
      <c r="V677" s="108" t="s">
        <v>152</v>
      </c>
      <c r="W677" s="108" t="s">
        <v>152</v>
      </c>
      <c r="X677" s="108" t="s">
        <v>152</v>
      </c>
      <c r="Y677" s="108" t="s">
        <v>152</v>
      </c>
      <c r="Z677" s="108" t="s">
        <v>152</v>
      </c>
      <c r="AA677" s="108" t="s">
        <v>152</v>
      </c>
      <c r="AB677" s="108"/>
      <c r="AC677" s="108"/>
      <c r="AD677" s="109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08"/>
      <c r="AW677" s="108"/>
      <c r="AX677" s="108"/>
      <c r="AY677" s="108"/>
      <c r="AZ677" s="108"/>
      <c r="BA677" s="108"/>
      <c r="BB677" s="109"/>
      <c r="BC677" s="5"/>
    </row>
    <row r="678" spans="1:55">
      <c r="A678" s="20">
        <v>676</v>
      </c>
      <c r="B678" s="18">
        <v>679</v>
      </c>
      <c r="C678" s="15">
        <v>3</v>
      </c>
      <c r="D678" s="18">
        <v>81</v>
      </c>
      <c r="E678" s="18">
        <v>81</v>
      </c>
      <c r="F678" s="15" t="s">
        <v>242</v>
      </c>
      <c r="G678" s="24">
        <v>50080</v>
      </c>
      <c r="H678" s="6" t="s">
        <v>989</v>
      </c>
      <c r="I678" s="6" t="s">
        <v>244</v>
      </c>
      <c r="J678" s="6" t="s">
        <v>245</v>
      </c>
      <c r="K678" s="4">
        <v>1969</v>
      </c>
      <c r="L678" s="106" t="s">
        <v>168</v>
      </c>
      <c r="M678" s="25" t="s">
        <v>117</v>
      </c>
      <c r="N678" s="16">
        <v>3</v>
      </c>
      <c r="O678" s="17">
        <v>355</v>
      </c>
      <c r="P678" s="17"/>
      <c r="Q678" s="19">
        <v>355</v>
      </c>
      <c r="R678" s="27">
        <v>355</v>
      </c>
      <c r="S678" s="107" t="s">
        <v>152</v>
      </c>
      <c r="T678" s="108" t="s">
        <v>152</v>
      </c>
      <c r="U678" s="108" t="s">
        <v>152</v>
      </c>
      <c r="V678" s="108" t="s">
        <v>152</v>
      </c>
      <c r="W678" s="108" t="s">
        <v>152</v>
      </c>
      <c r="X678" s="108" t="s">
        <v>152</v>
      </c>
      <c r="Y678" s="108" t="s">
        <v>152</v>
      </c>
      <c r="Z678" s="108" t="s">
        <v>152</v>
      </c>
      <c r="AA678" s="108" t="s">
        <v>152</v>
      </c>
      <c r="AB678" s="108"/>
      <c r="AC678" s="108"/>
      <c r="AD678" s="109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08"/>
      <c r="AW678" s="108"/>
      <c r="AX678" s="108"/>
      <c r="AY678" s="108"/>
      <c r="AZ678" s="108"/>
      <c r="BA678" s="108"/>
      <c r="BB678" s="109"/>
      <c r="BC678" s="5"/>
    </row>
    <row r="679" spans="1:55">
      <c r="A679" s="20">
        <v>677</v>
      </c>
      <c r="B679" s="18">
        <v>680</v>
      </c>
      <c r="C679" s="15">
        <v>3</v>
      </c>
      <c r="D679" s="18">
        <v>38</v>
      </c>
      <c r="E679" s="18">
        <v>38</v>
      </c>
      <c r="F679" s="15" t="s">
        <v>242</v>
      </c>
      <c r="G679" s="24">
        <v>50508</v>
      </c>
      <c r="H679" s="6" t="s">
        <v>990</v>
      </c>
      <c r="I679" s="6" t="s">
        <v>501</v>
      </c>
      <c r="J679" s="6" t="s">
        <v>245</v>
      </c>
      <c r="K679" s="4">
        <v>2003</v>
      </c>
      <c r="L679" s="106" t="s">
        <v>160</v>
      </c>
      <c r="M679" s="25" t="s">
        <v>117</v>
      </c>
      <c r="N679" s="16">
        <v>3</v>
      </c>
      <c r="O679" s="17">
        <v>350</v>
      </c>
      <c r="P679" s="17">
        <v>359</v>
      </c>
      <c r="Q679" s="19">
        <v>354.5</v>
      </c>
      <c r="R679" s="27">
        <v>354.5</v>
      </c>
      <c r="S679" s="107" t="s">
        <v>152</v>
      </c>
      <c r="T679" s="108" t="s">
        <v>152</v>
      </c>
      <c r="U679" s="108" t="s">
        <v>152</v>
      </c>
      <c r="V679" s="108" t="s">
        <v>152</v>
      </c>
      <c r="W679" s="108" t="s">
        <v>152</v>
      </c>
      <c r="X679" s="108" t="s">
        <v>152</v>
      </c>
      <c r="Y679" s="108" t="s">
        <v>152</v>
      </c>
      <c r="Z679" s="108" t="s">
        <v>152</v>
      </c>
      <c r="AA679" s="108" t="s">
        <v>152</v>
      </c>
      <c r="AB679" s="108"/>
      <c r="AC679" s="108"/>
      <c r="AD679" s="109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08"/>
      <c r="AW679" s="108"/>
      <c r="AX679" s="108"/>
      <c r="AY679" s="108"/>
      <c r="AZ679" s="108"/>
      <c r="BA679" s="108"/>
      <c r="BB679" s="109"/>
      <c r="BC679" s="5"/>
    </row>
    <row r="680" spans="1:55">
      <c r="A680" s="20">
        <v>678</v>
      </c>
      <c r="B680" s="18">
        <v>681</v>
      </c>
      <c r="C680" s="15">
        <v>3</v>
      </c>
      <c r="D680" s="18">
        <v>92</v>
      </c>
      <c r="E680" s="18">
        <v>93</v>
      </c>
      <c r="F680" s="15">
        <v>1</v>
      </c>
      <c r="G680" s="24">
        <v>18721</v>
      </c>
      <c r="H680" s="6" t="s">
        <v>991</v>
      </c>
      <c r="I680" s="6" t="s">
        <v>319</v>
      </c>
      <c r="J680" s="6" t="s">
        <v>245</v>
      </c>
      <c r="K680" s="4">
        <v>1960</v>
      </c>
      <c r="L680" s="106" t="s">
        <v>170</v>
      </c>
      <c r="M680" s="25" t="s">
        <v>117</v>
      </c>
      <c r="N680" s="16">
        <v>3</v>
      </c>
      <c r="O680" s="17"/>
      <c r="P680" s="17">
        <v>417</v>
      </c>
      <c r="Q680" s="19">
        <v>353</v>
      </c>
      <c r="R680" s="27">
        <v>417</v>
      </c>
      <c r="S680" s="107">
        <v>-64</v>
      </c>
      <c r="T680" s="108" t="s">
        <v>152</v>
      </c>
      <c r="U680" s="108" t="s">
        <v>152</v>
      </c>
      <c r="V680" s="108" t="s">
        <v>152</v>
      </c>
      <c r="W680" s="108" t="s">
        <v>152</v>
      </c>
      <c r="X680" s="108" t="s">
        <v>152</v>
      </c>
      <c r="Y680" s="108" t="s">
        <v>152</v>
      </c>
      <c r="Z680" s="108" t="s">
        <v>152</v>
      </c>
      <c r="AA680" s="108" t="s">
        <v>152</v>
      </c>
      <c r="AB680" s="108"/>
      <c r="AC680" s="108"/>
      <c r="AD680" s="109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  <c r="BB680" s="109"/>
      <c r="BC680" s="5"/>
    </row>
    <row r="681" spans="1:55">
      <c r="A681" s="20">
        <v>679</v>
      </c>
      <c r="B681" s="18">
        <v>734</v>
      </c>
      <c r="C681" s="15">
        <v>55</v>
      </c>
      <c r="D681" s="18">
        <v>82</v>
      </c>
      <c r="E681" s="18">
        <v>90</v>
      </c>
      <c r="F681" s="15">
        <v>8</v>
      </c>
      <c r="G681" s="24">
        <v>50605</v>
      </c>
      <c r="H681" s="6" t="s">
        <v>992</v>
      </c>
      <c r="I681" s="6" t="s">
        <v>792</v>
      </c>
      <c r="J681" s="6" t="s">
        <v>245</v>
      </c>
      <c r="K681" s="4">
        <v>1973</v>
      </c>
      <c r="L681" s="106" t="s">
        <v>168</v>
      </c>
      <c r="M681" s="25" t="s">
        <v>117</v>
      </c>
      <c r="N681" s="16">
        <v>3</v>
      </c>
      <c r="O681" s="17"/>
      <c r="P681" s="17"/>
      <c r="Q681" s="19">
        <v>353</v>
      </c>
      <c r="R681" s="27">
        <v>300</v>
      </c>
      <c r="S681" s="107" t="s">
        <v>152</v>
      </c>
      <c r="T681" s="108" t="s">
        <v>152</v>
      </c>
      <c r="U681" s="108" t="s">
        <v>152</v>
      </c>
      <c r="V681" s="108" t="s">
        <v>152</v>
      </c>
      <c r="W681" s="108">
        <v>19</v>
      </c>
      <c r="X681" s="108" t="s">
        <v>152</v>
      </c>
      <c r="Y681" s="108" t="s">
        <v>152</v>
      </c>
      <c r="Z681" s="108">
        <v>3</v>
      </c>
      <c r="AA681" s="108">
        <v>31</v>
      </c>
      <c r="AB681" s="108"/>
      <c r="AC681" s="108"/>
      <c r="AD681" s="109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  <c r="AW681" s="108"/>
      <c r="AX681" s="108"/>
      <c r="AY681" s="108"/>
      <c r="AZ681" s="108"/>
      <c r="BA681" s="108"/>
      <c r="BB681" s="109"/>
      <c r="BC681" s="5"/>
    </row>
    <row r="682" spans="1:55">
      <c r="A682" s="20">
        <v>680</v>
      </c>
      <c r="B682" s="18">
        <v>682</v>
      </c>
      <c r="C682" s="15">
        <v>2</v>
      </c>
      <c r="D682" s="18">
        <v>4</v>
      </c>
      <c r="E682" s="18">
        <v>3</v>
      </c>
      <c r="F682" s="15">
        <v>-1</v>
      </c>
      <c r="G682" s="24">
        <v>18541</v>
      </c>
      <c r="H682" s="6" t="s">
        <v>993</v>
      </c>
      <c r="I682" s="6" t="s">
        <v>516</v>
      </c>
      <c r="J682" s="6" t="s">
        <v>245</v>
      </c>
      <c r="K682" s="4">
        <v>1970</v>
      </c>
      <c r="L682" s="106" t="s">
        <v>167</v>
      </c>
      <c r="M682" s="25" t="s">
        <v>120</v>
      </c>
      <c r="N682" s="16">
        <v>3</v>
      </c>
      <c r="O682" s="17">
        <v>402</v>
      </c>
      <c r="P682" s="17">
        <v>303</v>
      </c>
      <c r="Q682" s="19">
        <v>352.5</v>
      </c>
      <c r="R682" s="27">
        <v>352.5</v>
      </c>
      <c r="S682" s="107" t="s">
        <v>152</v>
      </c>
      <c r="T682" s="108" t="s">
        <v>152</v>
      </c>
      <c r="U682" s="108" t="s">
        <v>152</v>
      </c>
      <c r="V682" s="108" t="s">
        <v>152</v>
      </c>
      <c r="W682" s="108" t="s">
        <v>152</v>
      </c>
      <c r="X682" s="108" t="s">
        <v>152</v>
      </c>
      <c r="Y682" s="108" t="s">
        <v>152</v>
      </c>
      <c r="Z682" s="108" t="s">
        <v>152</v>
      </c>
      <c r="AA682" s="108" t="s">
        <v>152</v>
      </c>
      <c r="AB682" s="108"/>
      <c r="AC682" s="108"/>
      <c r="AD682" s="109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08"/>
      <c r="AW682" s="108"/>
      <c r="AX682" s="108"/>
      <c r="AY682" s="108"/>
      <c r="AZ682" s="108"/>
      <c r="BA682" s="108"/>
      <c r="BB682" s="109"/>
      <c r="BC682" s="5"/>
    </row>
    <row r="683" spans="1:55">
      <c r="A683" s="20">
        <v>681</v>
      </c>
      <c r="B683" s="18">
        <v>684</v>
      </c>
      <c r="C683" s="15">
        <v>3</v>
      </c>
      <c r="D683" s="18">
        <v>28</v>
      </c>
      <c r="E683" s="18">
        <v>28</v>
      </c>
      <c r="F683" s="15" t="s">
        <v>242</v>
      </c>
      <c r="G683" s="24">
        <v>18685</v>
      </c>
      <c r="H683" s="6" t="s">
        <v>994</v>
      </c>
      <c r="I683" s="6" t="s">
        <v>616</v>
      </c>
      <c r="J683" s="6" t="s">
        <v>245</v>
      </c>
      <c r="K683" s="4">
        <v>2001</v>
      </c>
      <c r="L683" s="106" t="s">
        <v>161</v>
      </c>
      <c r="M683" s="25" t="s">
        <v>120</v>
      </c>
      <c r="N683" s="16">
        <v>3</v>
      </c>
      <c r="O683" s="17">
        <v>362</v>
      </c>
      <c r="P683" s="17">
        <v>342</v>
      </c>
      <c r="Q683" s="19">
        <v>352</v>
      </c>
      <c r="R683" s="27">
        <v>352</v>
      </c>
      <c r="S683" s="107" t="s">
        <v>152</v>
      </c>
      <c r="T683" s="108" t="s">
        <v>152</v>
      </c>
      <c r="U683" s="108" t="s">
        <v>152</v>
      </c>
      <c r="V683" s="108" t="s">
        <v>152</v>
      </c>
      <c r="W683" s="108" t="s">
        <v>152</v>
      </c>
      <c r="X683" s="108" t="s">
        <v>152</v>
      </c>
      <c r="Y683" s="108" t="s">
        <v>152</v>
      </c>
      <c r="Z683" s="108" t="s">
        <v>152</v>
      </c>
      <c r="AA683" s="108" t="s">
        <v>152</v>
      </c>
      <c r="AB683" s="108"/>
      <c r="AC683" s="108"/>
      <c r="AD683" s="109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8"/>
      <c r="AX683" s="108"/>
      <c r="AY683" s="108"/>
      <c r="AZ683" s="108"/>
      <c r="BA683" s="108"/>
      <c r="BB683" s="109"/>
      <c r="BC683" s="5"/>
    </row>
    <row r="684" spans="1:55">
      <c r="A684" s="20">
        <v>682</v>
      </c>
      <c r="B684" s="18">
        <v>685</v>
      </c>
      <c r="C684" s="15">
        <v>3</v>
      </c>
      <c r="D684" s="18">
        <v>5</v>
      </c>
      <c r="E684" s="18">
        <v>5</v>
      </c>
      <c r="F684" s="15" t="s">
        <v>242</v>
      </c>
      <c r="G684" s="24">
        <v>21120</v>
      </c>
      <c r="H684" s="6" t="s">
        <v>995</v>
      </c>
      <c r="I684" s="6" t="s">
        <v>279</v>
      </c>
      <c r="J684" s="6" t="s">
        <v>280</v>
      </c>
      <c r="K684" s="4">
        <v>2006</v>
      </c>
      <c r="L684" s="106" t="s">
        <v>156</v>
      </c>
      <c r="M684" s="25" t="s">
        <v>117</v>
      </c>
      <c r="N684" s="16">
        <v>3</v>
      </c>
      <c r="O684" s="17"/>
      <c r="P684" s="17">
        <v>300</v>
      </c>
      <c r="Q684" s="19">
        <v>352</v>
      </c>
      <c r="R684" s="27">
        <v>300</v>
      </c>
      <c r="S684" s="107">
        <v>52</v>
      </c>
      <c r="T684" s="108" t="s">
        <v>152</v>
      </c>
      <c r="U684" s="108" t="s">
        <v>152</v>
      </c>
      <c r="V684" s="108" t="s">
        <v>152</v>
      </c>
      <c r="W684" s="108" t="s">
        <v>152</v>
      </c>
      <c r="X684" s="108" t="s">
        <v>152</v>
      </c>
      <c r="Y684" s="108" t="s">
        <v>152</v>
      </c>
      <c r="Z684" s="108" t="s">
        <v>152</v>
      </c>
      <c r="AA684" s="108" t="s">
        <v>152</v>
      </c>
      <c r="AB684" s="108"/>
      <c r="AC684" s="108"/>
      <c r="AD684" s="109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  <c r="AW684" s="108"/>
      <c r="AX684" s="108"/>
      <c r="AY684" s="108"/>
      <c r="AZ684" s="108"/>
      <c r="BA684" s="108"/>
      <c r="BB684" s="109"/>
      <c r="BC684" s="5"/>
    </row>
    <row r="685" spans="1:55">
      <c r="A685" s="20">
        <v>683</v>
      </c>
      <c r="B685" s="18">
        <v>686</v>
      </c>
      <c r="C685" s="15">
        <v>3</v>
      </c>
      <c r="D685" s="18">
        <v>127</v>
      </c>
      <c r="E685" s="18">
        <v>128</v>
      </c>
      <c r="F685" s="15">
        <v>1</v>
      </c>
      <c r="G685" s="24">
        <v>20443</v>
      </c>
      <c r="H685" s="6" t="s">
        <v>996</v>
      </c>
      <c r="I685" s="6" t="s">
        <v>274</v>
      </c>
      <c r="J685" s="6" t="s">
        <v>245</v>
      </c>
      <c r="K685" s="4">
        <v>1978</v>
      </c>
      <c r="L685" s="106" t="s">
        <v>166</v>
      </c>
      <c r="M685" s="25" t="s">
        <v>117</v>
      </c>
      <c r="N685" s="16">
        <v>3</v>
      </c>
      <c r="O685" s="17">
        <v>352</v>
      </c>
      <c r="P685" s="17"/>
      <c r="Q685" s="19">
        <v>352</v>
      </c>
      <c r="R685" s="27">
        <v>352</v>
      </c>
      <c r="S685" s="107" t="s">
        <v>152</v>
      </c>
      <c r="T685" s="108" t="s">
        <v>152</v>
      </c>
      <c r="U685" s="108" t="s">
        <v>152</v>
      </c>
      <c r="V685" s="108" t="s">
        <v>152</v>
      </c>
      <c r="W685" s="108" t="s">
        <v>152</v>
      </c>
      <c r="X685" s="108" t="s">
        <v>152</v>
      </c>
      <c r="Y685" s="108" t="s">
        <v>152</v>
      </c>
      <c r="Z685" s="108" t="s">
        <v>152</v>
      </c>
      <c r="AA685" s="108" t="s">
        <v>152</v>
      </c>
      <c r="AB685" s="108"/>
      <c r="AC685" s="108"/>
      <c r="AD685" s="109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8"/>
      <c r="AX685" s="108"/>
      <c r="AY685" s="108"/>
      <c r="AZ685" s="108"/>
      <c r="BA685" s="108"/>
      <c r="BB685" s="109"/>
      <c r="BC685" s="5"/>
    </row>
    <row r="686" spans="1:55">
      <c r="A686" s="20">
        <v>684</v>
      </c>
      <c r="B686" s="18">
        <v>687</v>
      </c>
      <c r="C686" s="15">
        <v>3</v>
      </c>
      <c r="D686" s="18">
        <v>39</v>
      </c>
      <c r="E686" s="18">
        <v>39</v>
      </c>
      <c r="F686" s="15" t="s">
        <v>242</v>
      </c>
      <c r="G686" s="24" t="s">
        <v>63</v>
      </c>
      <c r="H686" s="6" t="s">
        <v>997</v>
      </c>
      <c r="I686" s="6" t="s">
        <v>369</v>
      </c>
      <c r="J686" s="6" t="s">
        <v>287</v>
      </c>
      <c r="K686" s="4">
        <v>2003</v>
      </c>
      <c r="L686" s="106" t="s">
        <v>160</v>
      </c>
      <c r="M686" s="25" t="s">
        <v>117</v>
      </c>
      <c r="N686" s="16">
        <v>3</v>
      </c>
      <c r="O686" s="17">
        <v>352</v>
      </c>
      <c r="P686" s="17"/>
      <c r="Q686" s="19">
        <v>352</v>
      </c>
      <c r="R686" s="27">
        <v>352</v>
      </c>
      <c r="S686" s="107" t="s">
        <v>152</v>
      </c>
      <c r="T686" s="108" t="s">
        <v>152</v>
      </c>
      <c r="U686" s="108" t="s">
        <v>152</v>
      </c>
      <c r="V686" s="108" t="s">
        <v>152</v>
      </c>
      <c r="W686" s="108" t="s">
        <v>152</v>
      </c>
      <c r="X686" s="108" t="s">
        <v>152</v>
      </c>
      <c r="Y686" s="108" t="s">
        <v>152</v>
      </c>
      <c r="Z686" s="108" t="s">
        <v>152</v>
      </c>
      <c r="AA686" s="108" t="s">
        <v>152</v>
      </c>
      <c r="AB686" s="108"/>
      <c r="AC686" s="108"/>
      <c r="AD686" s="109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  <c r="AW686" s="108"/>
      <c r="AX686" s="108"/>
      <c r="AY686" s="108"/>
      <c r="AZ686" s="108"/>
      <c r="BA686" s="108"/>
      <c r="BB686" s="109"/>
      <c r="BC686" s="5"/>
    </row>
    <row r="687" spans="1:55">
      <c r="A687" s="20">
        <v>685</v>
      </c>
      <c r="B687" s="18">
        <v>688</v>
      </c>
      <c r="C687" s="15">
        <v>3</v>
      </c>
      <c r="D687" s="18">
        <v>83</v>
      </c>
      <c r="E687" s="18">
        <v>82</v>
      </c>
      <c r="F687" s="15">
        <v>-1</v>
      </c>
      <c r="G687" s="24">
        <v>50090</v>
      </c>
      <c r="H687" s="6" t="s">
        <v>998</v>
      </c>
      <c r="I687" s="6" t="s">
        <v>244</v>
      </c>
      <c r="J687" s="6" t="s">
        <v>245</v>
      </c>
      <c r="K687" s="4">
        <v>1975</v>
      </c>
      <c r="L687" s="106" t="s">
        <v>168</v>
      </c>
      <c r="M687" s="25" t="s">
        <v>117</v>
      </c>
      <c r="N687" s="16">
        <v>3</v>
      </c>
      <c r="O687" s="17">
        <v>292</v>
      </c>
      <c r="P687" s="17">
        <v>410</v>
      </c>
      <c r="Q687" s="19">
        <v>351</v>
      </c>
      <c r="R687" s="27">
        <v>351</v>
      </c>
      <c r="S687" s="107" t="s">
        <v>152</v>
      </c>
      <c r="T687" s="108" t="s">
        <v>152</v>
      </c>
      <c r="U687" s="108" t="s">
        <v>152</v>
      </c>
      <c r="V687" s="108" t="s">
        <v>152</v>
      </c>
      <c r="W687" s="108" t="s">
        <v>152</v>
      </c>
      <c r="X687" s="108" t="s">
        <v>152</v>
      </c>
      <c r="Y687" s="108" t="s">
        <v>152</v>
      </c>
      <c r="Z687" s="108" t="s">
        <v>152</v>
      </c>
      <c r="AA687" s="108" t="s">
        <v>152</v>
      </c>
      <c r="AB687" s="108"/>
      <c r="AC687" s="108"/>
      <c r="AD687" s="109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8"/>
      <c r="AX687" s="108"/>
      <c r="AY687" s="108"/>
      <c r="AZ687" s="108"/>
      <c r="BA687" s="108"/>
      <c r="BB687" s="109"/>
      <c r="BC687" s="5"/>
    </row>
    <row r="688" spans="1:55">
      <c r="A688" s="20">
        <v>686</v>
      </c>
      <c r="B688" s="18">
        <v>690</v>
      </c>
      <c r="C688" s="15">
        <v>4</v>
      </c>
      <c r="D688" s="18">
        <v>29</v>
      </c>
      <c r="E688" s="18">
        <v>29</v>
      </c>
      <c r="F688" s="15" t="s">
        <v>242</v>
      </c>
      <c r="G688" s="24">
        <v>18689</v>
      </c>
      <c r="H688" s="6" t="s">
        <v>999</v>
      </c>
      <c r="I688" s="6" t="s">
        <v>616</v>
      </c>
      <c r="J688" s="6" t="s">
        <v>245</v>
      </c>
      <c r="K688" s="4">
        <v>1999</v>
      </c>
      <c r="L688" s="106" t="s">
        <v>161</v>
      </c>
      <c r="M688" s="25" t="s">
        <v>120</v>
      </c>
      <c r="N688" s="16">
        <v>3</v>
      </c>
      <c r="O688" s="17">
        <v>397</v>
      </c>
      <c r="P688" s="17">
        <v>303</v>
      </c>
      <c r="Q688" s="19">
        <v>350</v>
      </c>
      <c r="R688" s="27">
        <v>350</v>
      </c>
      <c r="S688" s="107" t="s">
        <v>152</v>
      </c>
      <c r="T688" s="108" t="s">
        <v>152</v>
      </c>
      <c r="U688" s="108" t="s">
        <v>152</v>
      </c>
      <c r="V688" s="108" t="s">
        <v>152</v>
      </c>
      <c r="W688" s="108" t="s">
        <v>152</v>
      </c>
      <c r="X688" s="108" t="s">
        <v>152</v>
      </c>
      <c r="Y688" s="108" t="s">
        <v>152</v>
      </c>
      <c r="Z688" s="108" t="s">
        <v>152</v>
      </c>
      <c r="AA688" s="108" t="s">
        <v>152</v>
      </c>
      <c r="AB688" s="108"/>
      <c r="AC688" s="108"/>
      <c r="AD688" s="109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8"/>
      <c r="AX688" s="108"/>
      <c r="AY688" s="108"/>
      <c r="AZ688" s="108"/>
      <c r="BA688" s="108"/>
      <c r="BB688" s="109"/>
      <c r="BC688" s="5"/>
    </row>
    <row r="689" spans="1:55">
      <c r="A689" s="20">
        <v>687</v>
      </c>
      <c r="B689" s="18">
        <v>691</v>
      </c>
      <c r="C689" s="15">
        <v>4</v>
      </c>
      <c r="D689" s="18">
        <v>84</v>
      </c>
      <c r="E689" s="18">
        <v>83</v>
      </c>
      <c r="F689" s="15">
        <v>-1</v>
      </c>
      <c r="G689" s="24">
        <v>16981</v>
      </c>
      <c r="H689" s="6" t="s">
        <v>1000</v>
      </c>
      <c r="I689" s="6" t="s">
        <v>497</v>
      </c>
      <c r="J689" s="6" t="s">
        <v>245</v>
      </c>
      <c r="K689" s="4">
        <v>1974</v>
      </c>
      <c r="L689" s="106" t="s">
        <v>168</v>
      </c>
      <c r="M689" s="25" t="s">
        <v>117</v>
      </c>
      <c r="N689" s="16">
        <v>3</v>
      </c>
      <c r="O689" s="17">
        <v>350</v>
      </c>
      <c r="P689" s="17"/>
      <c r="Q689" s="19">
        <v>350</v>
      </c>
      <c r="R689" s="27">
        <v>350</v>
      </c>
      <c r="S689" s="107" t="s">
        <v>152</v>
      </c>
      <c r="T689" s="108" t="s">
        <v>152</v>
      </c>
      <c r="U689" s="108" t="s">
        <v>152</v>
      </c>
      <c r="V689" s="108" t="s">
        <v>152</v>
      </c>
      <c r="W689" s="108" t="s">
        <v>152</v>
      </c>
      <c r="X689" s="108" t="s">
        <v>152</v>
      </c>
      <c r="Y689" s="108" t="s">
        <v>152</v>
      </c>
      <c r="Z689" s="108" t="s">
        <v>152</v>
      </c>
      <c r="AA689" s="108" t="s">
        <v>152</v>
      </c>
      <c r="AB689" s="108"/>
      <c r="AC689" s="108"/>
      <c r="AD689" s="109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  <c r="AW689" s="108"/>
      <c r="AX689" s="108"/>
      <c r="AY689" s="108"/>
      <c r="AZ689" s="108"/>
      <c r="BA689" s="108"/>
      <c r="BB689" s="109"/>
      <c r="BC689" s="5"/>
    </row>
    <row r="690" spans="1:55">
      <c r="A690" s="20">
        <v>688</v>
      </c>
      <c r="B690" s="18">
        <v>694</v>
      </c>
      <c r="C690" s="15">
        <v>6</v>
      </c>
      <c r="D690" s="18">
        <v>30</v>
      </c>
      <c r="E690" s="18">
        <v>30</v>
      </c>
      <c r="F690" s="15" t="s">
        <v>242</v>
      </c>
      <c r="G690" s="24">
        <v>19328</v>
      </c>
      <c r="H690" s="6" t="s">
        <v>1001</v>
      </c>
      <c r="I690" s="6" t="s">
        <v>319</v>
      </c>
      <c r="J690" s="6" t="s">
        <v>245</v>
      </c>
      <c r="K690" s="4">
        <v>2001</v>
      </c>
      <c r="L690" s="106" t="s">
        <v>161</v>
      </c>
      <c r="M690" s="25" t="s">
        <v>120</v>
      </c>
      <c r="N690" s="16">
        <v>3</v>
      </c>
      <c r="O690" s="17">
        <v>374</v>
      </c>
      <c r="P690" s="17">
        <v>395</v>
      </c>
      <c r="Q690" s="19">
        <v>348.5</v>
      </c>
      <c r="R690" s="27">
        <v>384.5</v>
      </c>
      <c r="S690" s="107">
        <v>-20</v>
      </c>
      <c r="T690" s="108">
        <v>-17</v>
      </c>
      <c r="U690" s="108" t="s">
        <v>152</v>
      </c>
      <c r="V690" s="108">
        <v>10</v>
      </c>
      <c r="W690" s="108">
        <v>-10</v>
      </c>
      <c r="X690" s="108" t="s">
        <v>152</v>
      </c>
      <c r="Y690" s="108" t="s">
        <v>152</v>
      </c>
      <c r="Z690" s="108" t="s">
        <v>152</v>
      </c>
      <c r="AA690" s="108">
        <v>1</v>
      </c>
      <c r="AB690" s="108"/>
      <c r="AC690" s="108"/>
      <c r="AD690" s="109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  <c r="AW690" s="108"/>
      <c r="AX690" s="108"/>
      <c r="AY690" s="108"/>
      <c r="AZ690" s="108"/>
      <c r="BA690" s="108"/>
      <c r="BB690" s="109"/>
      <c r="BC690" s="5"/>
    </row>
    <row r="691" spans="1:55">
      <c r="A691" s="20">
        <v>689</v>
      </c>
      <c r="B691" s="18">
        <v>692</v>
      </c>
      <c r="C691" s="15">
        <v>3</v>
      </c>
      <c r="D691" s="18">
        <v>82</v>
      </c>
      <c r="E691" s="18">
        <v>83</v>
      </c>
      <c r="F691" s="15">
        <v>1</v>
      </c>
      <c r="G691" s="24">
        <v>50531</v>
      </c>
      <c r="H691" s="6" t="s">
        <v>1002</v>
      </c>
      <c r="I691" s="6" t="s">
        <v>277</v>
      </c>
      <c r="J691" s="6" t="s">
        <v>245</v>
      </c>
      <c r="K691" s="4">
        <v>2000</v>
      </c>
      <c r="L691" s="106" t="s">
        <v>162</v>
      </c>
      <c r="M691" s="25" t="s">
        <v>117</v>
      </c>
      <c r="N691" s="16">
        <v>3</v>
      </c>
      <c r="O691" s="17">
        <v>471</v>
      </c>
      <c r="P691" s="17">
        <v>226</v>
      </c>
      <c r="Q691" s="19">
        <v>348.5</v>
      </c>
      <c r="R691" s="27">
        <v>348.5</v>
      </c>
      <c r="S691" s="107" t="s">
        <v>152</v>
      </c>
      <c r="T691" s="108" t="s">
        <v>152</v>
      </c>
      <c r="U691" s="108" t="s">
        <v>152</v>
      </c>
      <c r="V691" s="108" t="s">
        <v>152</v>
      </c>
      <c r="W691" s="108" t="s">
        <v>152</v>
      </c>
      <c r="X691" s="108" t="s">
        <v>152</v>
      </c>
      <c r="Y691" s="108" t="s">
        <v>152</v>
      </c>
      <c r="Z691" s="108" t="s">
        <v>152</v>
      </c>
      <c r="AA691" s="108" t="s">
        <v>152</v>
      </c>
      <c r="AB691" s="108"/>
      <c r="AC691" s="108"/>
      <c r="AD691" s="109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  <c r="AW691" s="108"/>
      <c r="AX691" s="108"/>
      <c r="AY691" s="108"/>
      <c r="AZ691" s="108"/>
      <c r="BA691" s="108"/>
      <c r="BB691" s="109"/>
      <c r="BC691" s="5"/>
    </row>
    <row r="692" spans="1:55">
      <c r="A692" s="20">
        <v>690</v>
      </c>
      <c r="B692" s="18">
        <v>693</v>
      </c>
      <c r="C692" s="15">
        <v>3</v>
      </c>
      <c r="D692" s="18">
        <v>93</v>
      </c>
      <c r="E692" s="18">
        <v>94</v>
      </c>
      <c r="F692" s="15">
        <v>1</v>
      </c>
      <c r="G692" s="24">
        <v>26724</v>
      </c>
      <c r="H692" s="6" t="s">
        <v>1003</v>
      </c>
      <c r="I692" s="6" t="s">
        <v>263</v>
      </c>
      <c r="J692" s="6" t="s">
        <v>245</v>
      </c>
      <c r="K692" s="4">
        <v>1965</v>
      </c>
      <c r="L692" s="106" t="s">
        <v>170</v>
      </c>
      <c r="M692" s="25" t="s">
        <v>117</v>
      </c>
      <c r="N692" s="16">
        <v>3</v>
      </c>
      <c r="O692" s="17">
        <v>348</v>
      </c>
      <c r="P692" s="17"/>
      <c r="Q692" s="19">
        <v>348</v>
      </c>
      <c r="R692" s="27">
        <v>348</v>
      </c>
      <c r="S692" s="107" t="s">
        <v>152</v>
      </c>
      <c r="T692" s="108" t="s">
        <v>152</v>
      </c>
      <c r="U692" s="108" t="s">
        <v>152</v>
      </c>
      <c r="V692" s="108" t="s">
        <v>152</v>
      </c>
      <c r="W692" s="108" t="s">
        <v>152</v>
      </c>
      <c r="X692" s="108" t="s">
        <v>152</v>
      </c>
      <c r="Y692" s="108" t="s">
        <v>152</v>
      </c>
      <c r="Z692" s="108" t="s">
        <v>152</v>
      </c>
      <c r="AA692" s="108" t="s">
        <v>152</v>
      </c>
      <c r="AB692" s="108"/>
      <c r="AC692" s="108"/>
      <c r="AD692" s="109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8"/>
      <c r="AX692" s="108"/>
      <c r="AY692" s="108"/>
      <c r="AZ692" s="108"/>
      <c r="BA692" s="108"/>
      <c r="BB692" s="109"/>
      <c r="BC692" s="5"/>
    </row>
    <row r="693" spans="1:55">
      <c r="A693" s="20">
        <v>691</v>
      </c>
      <c r="B693" s="18">
        <v>695</v>
      </c>
      <c r="C693" s="15">
        <v>4</v>
      </c>
      <c r="D693" s="18">
        <v>83</v>
      </c>
      <c r="E693" s="18">
        <v>84</v>
      </c>
      <c r="F693" s="15">
        <v>1</v>
      </c>
      <c r="G693" s="24">
        <v>18682</v>
      </c>
      <c r="H693" s="6" t="s">
        <v>1004</v>
      </c>
      <c r="I693" s="6" t="s">
        <v>616</v>
      </c>
      <c r="J693" s="6" t="s">
        <v>245</v>
      </c>
      <c r="K693" s="4">
        <v>1999</v>
      </c>
      <c r="L693" s="106" t="s">
        <v>162</v>
      </c>
      <c r="M693" s="25" t="s">
        <v>117</v>
      </c>
      <c r="N693" s="16">
        <v>3</v>
      </c>
      <c r="O693" s="17">
        <v>347</v>
      </c>
      <c r="P693" s="17"/>
      <c r="Q693" s="19">
        <v>347</v>
      </c>
      <c r="R693" s="27">
        <v>347</v>
      </c>
      <c r="S693" s="107" t="s">
        <v>152</v>
      </c>
      <c r="T693" s="108" t="s">
        <v>152</v>
      </c>
      <c r="U693" s="108" t="s">
        <v>152</v>
      </c>
      <c r="V693" s="108" t="s">
        <v>152</v>
      </c>
      <c r="W693" s="108" t="s">
        <v>152</v>
      </c>
      <c r="X693" s="108" t="s">
        <v>152</v>
      </c>
      <c r="Y693" s="108" t="s">
        <v>152</v>
      </c>
      <c r="Z693" s="108" t="s">
        <v>152</v>
      </c>
      <c r="AA693" s="108" t="s">
        <v>152</v>
      </c>
      <c r="AB693" s="108"/>
      <c r="AC693" s="108"/>
      <c r="AD693" s="109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  <c r="AW693" s="108"/>
      <c r="AX693" s="108"/>
      <c r="AY693" s="108"/>
      <c r="AZ693" s="108"/>
      <c r="BA693" s="108"/>
      <c r="BB693" s="109"/>
      <c r="BC693" s="5"/>
    </row>
    <row r="694" spans="1:55">
      <c r="A694" s="20">
        <v>692</v>
      </c>
      <c r="B694" s="18">
        <v>689</v>
      </c>
      <c r="C694" s="15">
        <v>-3</v>
      </c>
      <c r="D694" s="18">
        <v>128</v>
      </c>
      <c r="E694" s="18">
        <v>129</v>
      </c>
      <c r="F694" s="15">
        <v>1</v>
      </c>
      <c r="G694" s="24">
        <v>28715</v>
      </c>
      <c r="H694" s="6" t="s">
        <v>1005</v>
      </c>
      <c r="I694" s="6" t="s">
        <v>263</v>
      </c>
      <c r="J694" s="6" t="s">
        <v>245</v>
      </c>
      <c r="K694" s="4">
        <v>1978</v>
      </c>
      <c r="L694" s="106" t="s">
        <v>166</v>
      </c>
      <c r="M694" s="25" t="s">
        <v>117</v>
      </c>
      <c r="N694" s="16">
        <v>3</v>
      </c>
      <c r="O694" s="17"/>
      <c r="P694" s="17" t="s">
        <v>152</v>
      </c>
      <c r="Q694" s="19">
        <v>346</v>
      </c>
      <c r="R694" s="27">
        <v>350</v>
      </c>
      <c r="S694" s="107" t="s">
        <v>152</v>
      </c>
      <c r="T694" s="108" t="s">
        <v>152</v>
      </c>
      <c r="U694" s="108" t="s">
        <v>152</v>
      </c>
      <c r="V694" s="108" t="s">
        <v>152</v>
      </c>
      <c r="W694" s="108" t="s">
        <v>152</v>
      </c>
      <c r="X694" s="108"/>
      <c r="Y694" s="108"/>
      <c r="Z694" s="108"/>
      <c r="AA694" s="108">
        <v>-4</v>
      </c>
      <c r="AB694" s="108"/>
      <c r="AC694" s="108"/>
      <c r="AD694" s="109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  <c r="AW694" s="108"/>
      <c r="AX694" s="108"/>
      <c r="AY694" s="108"/>
      <c r="AZ694" s="108"/>
      <c r="BA694" s="108"/>
      <c r="BB694" s="109"/>
      <c r="BC694" s="5"/>
    </row>
    <row r="695" spans="1:55">
      <c r="A695" s="20">
        <v>693</v>
      </c>
      <c r="B695" s="18">
        <v>696</v>
      </c>
      <c r="C695" s="15">
        <v>3</v>
      </c>
      <c r="D695" s="18">
        <v>36</v>
      </c>
      <c r="E695" s="18">
        <v>36</v>
      </c>
      <c r="F695" s="15" t="s">
        <v>242</v>
      </c>
      <c r="G695" s="24">
        <v>15964</v>
      </c>
      <c r="H695" s="6" t="s">
        <v>1006</v>
      </c>
      <c r="I695" s="6" t="s">
        <v>497</v>
      </c>
      <c r="J695" s="6" t="s">
        <v>245</v>
      </c>
      <c r="K695" s="4">
        <v>1955</v>
      </c>
      <c r="L695" s="106" t="s">
        <v>174</v>
      </c>
      <c r="M695" s="25" t="s">
        <v>117</v>
      </c>
      <c r="N695" s="16">
        <v>3</v>
      </c>
      <c r="O695" s="17"/>
      <c r="P695" s="17">
        <v>369</v>
      </c>
      <c r="Q695" s="19">
        <v>346</v>
      </c>
      <c r="R695" s="27">
        <v>369</v>
      </c>
      <c r="S695" s="107">
        <v>-39</v>
      </c>
      <c r="T695" s="108" t="s">
        <v>152</v>
      </c>
      <c r="U695" s="108" t="s">
        <v>152</v>
      </c>
      <c r="V695" s="108" t="s">
        <v>152</v>
      </c>
      <c r="W695" s="108">
        <v>16</v>
      </c>
      <c r="X695" s="108" t="s">
        <v>152</v>
      </c>
      <c r="Y695" s="108" t="s">
        <v>152</v>
      </c>
      <c r="Z695" s="108" t="s">
        <v>152</v>
      </c>
      <c r="AA695" s="108" t="s">
        <v>152</v>
      </c>
      <c r="AB695" s="108"/>
      <c r="AC695" s="108"/>
      <c r="AD695" s="109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  <c r="AW695" s="108"/>
      <c r="AX695" s="108"/>
      <c r="AY695" s="108"/>
      <c r="AZ695" s="108"/>
      <c r="BA695" s="108"/>
      <c r="BB695" s="109"/>
      <c r="BC695" s="5"/>
    </row>
    <row r="696" spans="1:55">
      <c r="A696" s="20">
        <v>694</v>
      </c>
      <c r="B696" s="18">
        <v>697</v>
      </c>
      <c r="C696" s="15">
        <v>3</v>
      </c>
      <c r="D696" s="18">
        <v>20</v>
      </c>
      <c r="E696" s="18">
        <v>20</v>
      </c>
      <c r="F696" s="15" t="s">
        <v>242</v>
      </c>
      <c r="G696" s="24">
        <v>50050</v>
      </c>
      <c r="H696" s="6" t="s">
        <v>1007</v>
      </c>
      <c r="I696" s="6" t="s">
        <v>451</v>
      </c>
      <c r="J696" s="6" t="s">
        <v>245</v>
      </c>
      <c r="K696" s="4">
        <v>1951</v>
      </c>
      <c r="L696" s="106" t="s">
        <v>172</v>
      </c>
      <c r="M696" s="25" t="s">
        <v>117</v>
      </c>
      <c r="N696" s="16">
        <v>3</v>
      </c>
      <c r="O696" s="17">
        <v>311</v>
      </c>
      <c r="P696" s="17">
        <v>378</v>
      </c>
      <c r="Q696" s="19">
        <v>344.5</v>
      </c>
      <c r="R696" s="27">
        <v>344.5</v>
      </c>
      <c r="S696" s="107" t="s">
        <v>152</v>
      </c>
      <c r="T696" s="108" t="s">
        <v>152</v>
      </c>
      <c r="U696" s="108" t="s">
        <v>152</v>
      </c>
      <c r="V696" s="108" t="s">
        <v>152</v>
      </c>
      <c r="W696" s="108" t="s">
        <v>152</v>
      </c>
      <c r="X696" s="108" t="s">
        <v>152</v>
      </c>
      <c r="Y696" s="108" t="s">
        <v>152</v>
      </c>
      <c r="Z696" s="108" t="s">
        <v>152</v>
      </c>
      <c r="AA696" s="108" t="s">
        <v>152</v>
      </c>
      <c r="AB696" s="108"/>
      <c r="AC696" s="108"/>
      <c r="AD696" s="109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08"/>
      <c r="AW696" s="108"/>
      <c r="AX696" s="108"/>
      <c r="AY696" s="108"/>
      <c r="AZ696" s="108"/>
      <c r="BA696" s="108"/>
      <c r="BB696" s="109"/>
      <c r="BC696" s="5"/>
    </row>
    <row r="697" spans="1:55">
      <c r="A697" s="20">
        <v>695</v>
      </c>
      <c r="B697" s="18">
        <v>698</v>
      </c>
      <c r="C697" s="15">
        <v>3</v>
      </c>
      <c r="D697" s="18">
        <v>129</v>
      </c>
      <c r="E697" s="18">
        <v>130</v>
      </c>
      <c r="F697" s="15">
        <v>1</v>
      </c>
      <c r="G697" s="24">
        <v>50207</v>
      </c>
      <c r="H697" s="6" t="s">
        <v>1008</v>
      </c>
      <c r="I697" s="6" t="s">
        <v>896</v>
      </c>
      <c r="J697" s="6" t="s">
        <v>245</v>
      </c>
      <c r="K697" s="4">
        <v>1992</v>
      </c>
      <c r="L697" s="106" t="s">
        <v>166</v>
      </c>
      <c r="M697" s="25" t="s">
        <v>117</v>
      </c>
      <c r="N697" s="16">
        <v>3</v>
      </c>
      <c r="O697" s="17">
        <v>274</v>
      </c>
      <c r="P697" s="17">
        <v>414</v>
      </c>
      <c r="Q697" s="19">
        <v>344</v>
      </c>
      <c r="R697" s="27">
        <v>344</v>
      </c>
      <c r="S697" s="107" t="s">
        <v>152</v>
      </c>
      <c r="T697" s="108" t="s">
        <v>152</v>
      </c>
      <c r="U697" s="108" t="s">
        <v>152</v>
      </c>
      <c r="V697" s="108" t="s">
        <v>152</v>
      </c>
      <c r="W697" s="108" t="s">
        <v>152</v>
      </c>
      <c r="X697" s="108" t="s">
        <v>152</v>
      </c>
      <c r="Y697" s="108" t="s">
        <v>152</v>
      </c>
      <c r="Z697" s="108" t="s">
        <v>152</v>
      </c>
      <c r="AA697" s="108" t="s">
        <v>152</v>
      </c>
      <c r="AB697" s="108"/>
      <c r="AC697" s="108"/>
      <c r="AD697" s="109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  <c r="AW697" s="108"/>
      <c r="AX697" s="108"/>
      <c r="AY697" s="108"/>
      <c r="AZ697" s="108"/>
      <c r="BA697" s="108"/>
      <c r="BB697" s="109"/>
      <c r="BC697" s="5"/>
    </row>
    <row r="698" spans="1:55">
      <c r="A698" s="20">
        <v>696</v>
      </c>
      <c r="B698" s="18">
        <v>699</v>
      </c>
      <c r="C698" s="15">
        <v>3</v>
      </c>
      <c r="D698" s="18">
        <v>84</v>
      </c>
      <c r="E698" s="18">
        <v>85</v>
      </c>
      <c r="F698" s="15">
        <v>1</v>
      </c>
      <c r="G698" s="24">
        <v>26759</v>
      </c>
      <c r="H698" s="6" t="s">
        <v>1009</v>
      </c>
      <c r="I698" s="6" t="s">
        <v>501</v>
      </c>
      <c r="J698" s="6" t="s">
        <v>245</v>
      </c>
      <c r="K698" s="4">
        <v>2000</v>
      </c>
      <c r="L698" s="106" t="s">
        <v>162</v>
      </c>
      <c r="M698" s="25" t="s">
        <v>117</v>
      </c>
      <c r="N698" s="16">
        <v>3</v>
      </c>
      <c r="O698" s="17">
        <v>360</v>
      </c>
      <c r="P698" s="17"/>
      <c r="Q698" s="19">
        <v>344</v>
      </c>
      <c r="R698" s="27">
        <v>360</v>
      </c>
      <c r="S698" s="107">
        <v>-35</v>
      </c>
      <c r="T698" s="108">
        <v>-4</v>
      </c>
      <c r="U698" s="108">
        <v>-13</v>
      </c>
      <c r="V698" s="108">
        <v>-5</v>
      </c>
      <c r="W698" s="108">
        <v>5</v>
      </c>
      <c r="X698" s="108" t="s">
        <v>152</v>
      </c>
      <c r="Y698" s="108">
        <v>25</v>
      </c>
      <c r="Z698" s="108">
        <v>11</v>
      </c>
      <c r="AA698" s="108" t="s">
        <v>152</v>
      </c>
      <c r="AB698" s="108"/>
      <c r="AC698" s="108"/>
      <c r="AD698" s="109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108"/>
      <c r="AZ698" s="108"/>
      <c r="BA698" s="108"/>
      <c r="BB698" s="109"/>
      <c r="BC698" s="5"/>
    </row>
    <row r="699" spans="1:55">
      <c r="A699" s="20">
        <v>697</v>
      </c>
      <c r="B699" s="18">
        <v>700</v>
      </c>
      <c r="C699" s="15">
        <v>3</v>
      </c>
      <c r="D699" s="18">
        <v>130</v>
      </c>
      <c r="E699" s="18">
        <v>131</v>
      </c>
      <c r="F699" s="15">
        <v>1</v>
      </c>
      <c r="G699" s="24">
        <v>50203</v>
      </c>
      <c r="H699" s="6" t="s">
        <v>1010</v>
      </c>
      <c r="I699" s="6" t="s">
        <v>520</v>
      </c>
      <c r="J699" s="6" t="s">
        <v>245</v>
      </c>
      <c r="K699" s="4">
        <v>1980</v>
      </c>
      <c r="L699" s="106" t="s">
        <v>166</v>
      </c>
      <c r="M699" s="25" t="s">
        <v>117</v>
      </c>
      <c r="N699" s="16">
        <v>3</v>
      </c>
      <c r="O699" s="17">
        <v>235</v>
      </c>
      <c r="P699" s="17">
        <v>452</v>
      </c>
      <c r="Q699" s="19">
        <v>343.5</v>
      </c>
      <c r="R699" s="27">
        <v>343.5</v>
      </c>
      <c r="S699" s="107" t="s">
        <v>152</v>
      </c>
      <c r="T699" s="108" t="s">
        <v>152</v>
      </c>
      <c r="U699" s="108" t="s">
        <v>152</v>
      </c>
      <c r="V699" s="108" t="s">
        <v>152</v>
      </c>
      <c r="W699" s="108" t="s">
        <v>152</v>
      </c>
      <c r="X699" s="108" t="s">
        <v>152</v>
      </c>
      <c r="Y699" s="108" t="s">
        <v>152</v>
      </c>
      <c r="Z699" s="108" t="s">
        <v>152</v>
      </c>
      <c r="AA699" s="108" t="s">
        <v>152</v>
      </c>
      <c r="AB699" s="108"/>
      <c r="AC699" s="108"/>
      <c r="AD699" s="109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8"/>
      <c r="AX699" s="108"/>
      <c r="AY699" s="108"/>
      <c r="AZ699" s="108"/>
      <c r="BA699" s="108"/>
      <c r="BB699" s="109"/>
      <c r="BC699" s="5"/>
    </row>
    <row r="700" spans="1:55">
      <c r="A700" s="20">
        <v>698</v>
      </c>
      <c r="B700" s="18">
        <v>701</v>
      </c>
      <c r="C700" s="15">
        <v>3</v>
      </c>
      <c r="D700" s="18">
        <v>85</v>
      </c>
      <c r="E700" s="18">
        <v>84</v>
      </c>
      <c r="F700" s="15">
        <v>-1</v>
      </c>
      <c r="G700" s="24">
        <v>50120</v>
      </c>
      <c r="H700" s="6" t="s">
        <v>1011</v>
      </c>
      <c r="I700" s="6" t="s">
        <v>1012</v>
      </c>
      <c r="J700" s="6" t="s">
        <v>245</v>
      </c>
      <c r="K700" s="4">
        <v>1975</v>
      </c>
      <c r="L700" s="106" t="s">
        <v>168</v>
      </c>
      <c r="M700" s="25" t="s">
        <v>117</v>
      </c>
      <c r="N700" s="16">
        <v>3</v>
      </c>
      <c r="O700" s="17" t="s">
        <v>152</v>
      </c>
      <c r="P700" s="17">
        <v>342</v>
      </c>
      <c r="Q700" s="19">
        <v>343</v>
      </c>
      <c r="R700" s="27">
        <v>342</v>
      </c>
      <c r="S700" s="107" t="s">
        <v>152</v>
      </c>
      <c r="T700" s="108" t="s">
        <v>152</v>
      </c>
      <c r="U700" s="108" t="s">
        <v>152</v>
      </c>
      <c r="V700" s="108" t="s">
        <v>152</v>
      </c>
      <c r="W700" s="108">
        <v>1</v>
      </c>
      <c r="X700" s="108" t="s">
        <v>152</v>
      </c>
      <c r="Y700" s="108" t="s">
        <v>152</v>
      </c>
      <c r="Z700" s="108" t="s">
        <v>152</v>
      </c>
      <c r="AA700" s="108" t="s">
        <v>152</v>
      </c>
      <c r="AB700" s="108"/>
      <c r="AC700" s="108"/>
      <c r="AD700" s="109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108"/>
      <c r="AZ700" s="108"/>
      <c r="BA700" s="108"/>
      <c r="BB700" s="109"/>
      <c r="BC700" s="5"/>
    </row>
    <row r="701" spans="1:55">
      <c r="A701" s="20">
        <v>699</v>
      </c>
      <c r="B701" s="18">
        <v>703</v>
      </c>
      <c r="C701" s="15">
        <v>4</v>
      </c>
      <c r="D701" s="18">
        <v>78</v>
      </c>
      <c r="E701" s="18">
        <v>78</v>
      </c>
      <c r="F701" s="15" t="s">
        <v>242</v>
      </c>
      <c r="G701" s="24">
        <v>50613</v>
      </c>
      <c r="H701" s="6" t="s">
        <v>1013</v>
      </c>
      <c r="I701" s="6" t="s">
        <v>571</v>
      </c>
      <c r="J701" s="6" t="s">
        <v>572</v>
      </c>
      <c r="K701" s="4">
        <v>1997</v>
      </c>
      <c r="L701" s="106" t="s">
        <v>164</v>
      </c>
      <c r="M701" s="25" t="s">
        <v>117</v>
      </c>
      <c r="N701" s="16">
        <v>3</v>
      </c>
      <c r="O701" s="17"/>
      <c r="P701" s="17"/>
      <c r="Q701" s="19">
        <v>342</v>
      </c>
      <c r="R701" s="27">
        <v>350</v>
      </c>
      <c r="S701" s="107" t="s">
        <v>152</v>
      </c>
      <c r="T701" s="108" t="s">
        <v>152</v>
      </c>
      <c r="U701" s="108" t="s">
        <v>152</v>
      </c>
      <c r="V701" s="108" t="s">
        <v>152</v>
      </c>
      <c r="W701" s="108" t="s">
        <v>152</v>
      </c>
      <c r="X701" s="108" t="s">
        <v>152</v>
      </c>
      <c r="Y701" s="108">
        <v>-3</v>
      </c>
      <c r="Z701" s="108">
        <v>-5</v>
      </c>
      <c r="AA701" s="108" t="s">
        <v>152</v>
      </c>
      <c r="AB701" s="108"/>
      <c r="AC701" s="108"/>
      <c r="AD701" s="109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  <c r="AW701" s="108"/>
      <c r="AX701" s="108"/>
      <c r="AY701" s="108"/>
      <c r="AZ701" s="108"/>
      <c r="BA701" s="108"/>
      <c r="BB701" s="109"/>
      <c r="BC701" s="5"/>
    </row>
    <row r="702" spans="1:55">
      <c r="A702" s="20">
        <v>700</v>
      </c>
      <c r="B702" s="18">
        <v>704</v>
      </c>
      <c r="C702" s="15">
        <v>4</v>
      </c>
      <c r="D702" s="18">
        <v>7</v>
      </c>
      <c r="E702" s="18">
        <v>7</v>
      </c>
      <c r="F702" s="15" t="s">
        <v>242</v>
      </c>
      <c r="G702" s="24">
        <v>10032</v>
      </c>
      <c r="H702" s="6" t="s">
        <v>1014</v>
      </c>
      <c r="I702" s="6" t="s">
        <v>447</v>
      </c>
      <c r="J702" s="6" t="s">
        <v>245</v>
      </c>
      <c r="K702" s="4">
        <v>1959</v>
      </c>
      <c r="L702" s="106" t="s">
        <v>169</v>
      </c>
      <c r="M702" s="25" t="s">
        <v>120</v>
      </c>
      <c r="N702" s="16">
        <v>3</v>
      </c>
      <c r="O702" s="17">
        <v>342</v>
      </c>
      <c r="P702" s="17"/>
      <c r="Q702" s="19">
        <v>342</v>
      </c>
      <c r="R702" s="27">
        <v>342</v>
      </c>
      <c r="S702" s="107" t="s">
        <v>152</v>
      </c>
      <c r="T702" s="108" t="s">
        <v>152</v>
      </c>
      <c r="U702" s="108" t="s">
        <v>152</v>
      </c>
      <c r="V702" s="108" t="s">
        <v>152</v>
      </c>
      <c r="W702" s="108" t="s">
        <v>152</v>
      </c>
      <c r="X702" s="108" t="s">
        <v>152</v>
      </c>
      <c r="Y702" s="108" t="s">
        <v>152</v>
      </c>
      <c r="Z702" s="108" t="s">
        <v>152</v>
      </c>
      <c r="AA702" s="108" t="s">
        <v>152</v>
      </c>
      <c r="AB702" s="108"/>
      <c r="AC702" s="108"/>
      <c r="AD702" s="109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8"/>
      <c r="AX702" s="108"/>
      <c r="AY702" s="108"/>
      <c r="AZ702" s="108"/>
      <c r="BA702" s="108"/>
      <c r="BB702" s="109"/>
      <c r="BC702" s="5"/>
    </row>
    <row r="703" spans="1:55">
      <c r="A703" s="20">
        <v>701</v>
      </c>
      <c r="B703" s="18">
        <v>705</v>
      </c>
      <c r="C703" s="15">
        <v>4</v>
      </c>
      <c r="D703" s="18">
        <v>8</v>
      </c>
      <c r="E703" s="18">
        <v>8</v>
      </c>
      <c r="F703" s="15" t="s">
        <v>242</v>
      </c>
      <c r="G703" s="24">
        <v>9193</v>
      </c>
      <c r="H703" s="6" t="s">
        <v>1015</v>
      </c>
      <c r="I703" s="6" t="s">
        <v>244</v>
      </c>
      <c r="J703" s="6" t="s">
        <v>245</v>
      </c>
      <c r="K703" s="4">
        <v>1964</v>
      </c>
      <c r="L703" s="106" t="s">
        <v>169</v>
      </c>
      <c r="M703" s="25" t="s">
        <v>120</v>
      </c>
      <c r="N703" s="16">
        <v>3</v>
      </c>
      <c r="O703" s="17">
        <v>341</v>
      </c>
      <c r="P703" s="17"/>
      <c r="Q703" s="19">
        <v>341</v>
      </c>
      <c r="R703" s="27">
        <v>341</v>
      </c>
      <c r="S703" s="107" t="s">
        <v>152</v>
      </c>
      <c r="T703" s="108" t="s">
        <v>152</v>
      </c>
      <c r="U703" s="108" t="s">
        <v>152</v>
      </c>
      <c r="V703" s="108" t="s">
        <v>152</v>
      </c>
      <c r="W703" s="108" t="s">
        <v>152</v>
      </c>
      <c r="X703" s="108" t="s">
        <v>152</v>
      </c>
      <c r="Y703" s="108" t="s">
        <v>152</v>
      </c>
      <c r="Z703" s="108" t="s">
        <v>152</v>
      </c>
      <c r="AA703" s="108" t="s">
        <v>152</v>
      </c>
      <c r="AB703" s="108"/>
      <c r="AC703" s="108"/>
      <c r="AD703" s="109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8"/>
      <c r="AX703" s="108"/>
      <c r="AY703" s="108"/>
      <c r="AZ703" s="108"/>
      <c r="BA703" s="108"/>
      <c r="BB703" s="109"/>
      <c r="BC703" s="5"/>
    </row>
    <row r="704" spans="1:55">
      <c r="A704" s="20">
        <v>702</v>
      </c>
      <c r="B704" s="18">
        <v>706</v>
      </c>
      <c r="C704" s="15">
        <v>4</v>
      </c>
      <c r="D704" s="18">
        <v>4</v>
      </c>
      <c r="E704" s="18">
        <v>4</v>
      </c>
      <c r="F704" s="15" t="s">
        <v>242</v>
      </c>
      <c r="G704" s="24">
        <v>19334</v>
      </c>
      <c r="H704" s="6" t="s">
        <v>1016</v>
      </c>
      <c r="I704" s="6" t="s">
        <v>319</v>
      </c>
      <c r="J704" s="6" t="s">
        <v>245</v>
      </c>
      <c r="K704" s="4">
        <v>2004</v>
      </c>
      <c r="L704" s="106" t="s">
        <v>157</v>
      </c>
      <c r="M704" s="25" t="s">
        <v>120</v>
      </c>
      <c r="N704" s="16">
        <v>3</v>
      </c>
      <c r="O704" s="17">
        <v>341</v>
      </c>
      <c r="P704" s="17"/>
      <c r="Q704" s="19">
        <v>341</v>
      </c>
      <c r="R704" s="27">
        <v>341</v>
      </c>
      <c r="S704" s="107" t="s">
        <v>152</v>
      </c>
      <c r="T704" s="108" t="s">
        <v>152</v>
      </c>
      <c r="U704" s="108" t="s">
        <v>152</v>
      </c>
      <c r="V704" s="108" t="s">
        <v>152</v>
      </c>
      <c r="W704" s="108" t="s">
        <v>152</v>
      </c>
      <c r="X704" s="108" t="s">
        <v>152</v>
      </c>
      <c r="Y704" s="108" t="s">
        <v>152</v>
      </c>
      <c r="Z704" s="108" t="s">
        <v>152</v>
      </c>
      <c r="AA704" s="108" t="s">
        <v>152</v>
      </c>
      <c r="AB704" s="108"/>
      <c r="AC704" s="108"/>
      <c r="AD704" s="109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8"/>
      <c r="AX704" s="108"/>
      <c r="AY704" s="108"/>
      <c r="AZ704" s="108"/>
      <c r="BA704" s="108"/>
      <c r="BB704" s="109"/>
      <c r="BC704" s="5"/>
    </row>
    <row r="705" spans="1:55">
      <c r="A705" s="20">
        <v>703</v>
      </c>
      <c r="B705" s="18">
        <v>707</v>
      </c>
      <c r="C705" s="15">
        <v>4</v>
      </c>
      <c r="D705" s="18">
        <v>79</v>
      </c>
      <c r="E705" s="18">
        <v>79</v>
      </c>
      <c r="F705" s="15" t="s">
        <v>242</v>
      </c>
      <c r="G705" s="24">
        <v>50532</v>
      </c>
      <c r="H705" s="6" t="s">
        <v>1017</v>
      </c>
      <c r="I705" s="6" t="s">
        <v>277</v>
      </c>
      <c r="J705" s="6" t="s">
        <v>245</v>
      </c>
      <c r="K705" s="4">
        <v>1997</v>
      </c>
      <c r="L705" s="106" t="s">
        <v>164</v>
      </c>
      <c r="M705" s="25" t="s">
        <v>117</v>
      </c>
      <c r="N705" s="16">
        <v>3</v>
      </c>
      <c r="O705" s="17">
        <v>400</v>
      </c>
      <c r="P705" s="17">
        <v>281</v>
      </c>
      <c r="Q705" s="19">
        <v>340.5</v>
      </c>
      <c r="R705" s="27">
        <v>340.5</v>
      </c>
      <c r="S705" s="107" t="s">
        <v>152</v>
      </c>
      <c r="T705" s="108" t="s">
        <v>152</v>
      </c>
      <c r="U705" s="108" t="s">
        <v>152</v>
      </c>
      <c r="V705" s="108" t="s">
        <v>152</v>
      </c>
      <c r="W705" s="108" t="s">
        <v>152</v>
      </c>
      <c r="X705" s="108" t="s">
        <v>152</v>
      </c>
      <c r="Y705" s="108" t="s">
        <v>152</v>
      </c>
      <c r="Z705" s="108" t="s">
        <v>152</v>
      </c>
      <c r="AA705" s="108" t="s">
        <v>152</v>
      </c>
      <c r="AB705" s="108"/>
      <c r="AC705" s="108"/>
      <c r="AD705" s="109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  <c r="AW705" s="108"/>
      <c r="AX705" s="108"/>
      <c r="AY705" s="108"/>
      <c r="AZ705" s="108"/>
      <c r="BA705" s="108"/>
      <c r="BB705" s="109"/>
      <c r="BC705" s="5"/>
    </row>
    <row r="706" spans="1:55">
      <c r="A706" s="20">
        <v>704</v>
      </c>
      <c r="B706" s="18">
        <v>708</v>
      </c>
      <c r="C706" s="15">
        <v>4</v>
      </c>
      <c r="D706" s="18">
        <v>31</v>
      </c>
      <c r="E706" s="18">
        <v>31</v>
      </c>
      <c r="F706" s="15" t="s">
        <v>242</v>
      </c>
      <c r="G706" s="24">
        <v>16082</v>
      </c>
      <c r="H706" s="6" t="s">
        <v>1018</v>
      </c>
      <c r="I706" s="6" t="s">
        <v>263</v>
      </c>
      <c r="J706" s="6" t="s">
        <v>245</v>
      </c>
      <c r="K706" s="4">
        <v>1999</v>
      </c>
      <c r="L706" s="106" t="s">
        <v>161</v>
      </c>
      <c r="M706" s="25" t="s">
        <v>120</v>
      </c>
      <c r="N706" s="16">
        <v>3</v>
      </c>
      <c r="O706" s="17">
        <v>339</v>
      </c>
      <c r="P706" s="17"/>
      <c r="Q706" s="19">
        <v>339</v>
      </c>
      <c r="R706" s="27">
        <v>339</v>
      </c>
      <c r="S706" s="107" t="s">
        <v>152</v>
      </c>
      <c r="T706" s="108" t="s">
        <v>152</v>
      </c>
      <c r="U706" s="108" t="s">
        <v>152</v>
      </c>
      <c r="V706" s="108" t="s">
        <v>152</v>
      </c>
      <c r="W706" s="108" t="s">
        <v>152</v>
      </c>
      <c r="X706" s="108" t="s">
        <v>152</v>
      </c>
      <c r="Y706" s="108" t="s">
        <v>152</v>
      </c>
      <c r="Z706" s="108" t="s">
        <v>152</v>
      </c>
      <c r="AA706" s="108" t="s">
        <v>152</v>
      </c>
      <c r="AB706" s="108"/>
      <c r="AC706" s="108"/>
      <c r="AD706" s="109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8"/>
      <c r="AX706" s="108"/>
      <c r="AY706" s="108"/>
      <c r="AZ706" s="108"/>
      <c r="BA706" s="108"/>
      <c r="BB706" s="109"/>
      <c r="BC706" s="5"/>
    </row>
    <row r="707" spans="1:55">
      <c r="A707" s="20">
        <v>705</v>
      </c>
      <c r="B707" s="18">
        <v>778</v>
      </c>
      <c r="C707" s="15">
        <v>73</v>
      </c>
      <c r="D707" s="18">
        <v>5</v>
      </c>
      <c r="E707" s="18">
        <v>6</v>
      </c>
      <c r="F707" s="15">
        <v>1</v>
      </c>
      <c r="G707" s="24">
        <v>19329</v>
      </c>
      <c r="H707" s="6" t="s">
        <v>1019</v>
      </c>
      <c r="I707" s="6" t="s">
        <v>319</v>
      </c>
      <c r="J707" s="6" t="s">
        <v>245</v>
      </c>
      <c r="K707" s="4">
        <v>2004</v>
      </c>
      <c r="L707" s="106" t="s">
        <v>157</v>
      </c>
      <c r="M707" s="25" t="s">
        <v>120</v>
      </c>
      <c r="N707" s="16">
        <v>3</v>
      </c>
      <c r="O707" s="17">
        <v>308</v>
      </c>
      <c r="P707" s="17">
        <v>273</v>
      </c>
      <c r="Q707" s="19">
        <v>338.5</v>
      </c>
      <c r="R707" s="27">
        <v>290.5</v>
      </c>
      <c r="S707" s="107">
        <v>-7</v>
      </c>
      <c r="T707" s="108">
        <v>5</v>
      </c>
      <c r="U707" s="108" t="s">
        <v>152</v>
      </c>
      <c r="V707" s="108">
        <v>6</v>
      </c>
      <c r="W707" s="108">
        <v>2</v>
      </c>
      <c r="X707" s="108" t="s">
        <v>152</v>
      </c>
      <c r="Y707" s="108" t="s">
        <v>152</v>
      </c>
      <c r="Z707" s="108" t="s">
        <v>152</v>
      </c>
      <c r="AA707" s="108">
        <v>42</v>
      </c>
      <c r="AB707" s="108"/>
      <c r="AC707" s="108"/>
      <c r="AD707" s="109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  <c r="AW707" s="108"/>
      <c r="AX707" s="108"/>
      <c r="AY707" s="108"/>
      <c r="AZ707" s="108"/>
      <c r="BA707" s="108"/>
      <c r="BB707" s="109"/>
      <c r="BC707" s="5"/>
    </row>
    <row r="708" spans="1:55">
      <c r="A708" s="20">
        <v>706</v>
      </c>
      <c r="B708" s="18">
        <v>709</v>
      </c>
      <c r="C708" s="15">
        <v>3</v>
      </c>
      <c r="D708" s="18">
        <v>14</v>
      </c>
      <c r="E708" s="18">
        <v>15</v>
      </c>
      <c r="F708" s="15">
        <v>1</v>
      </c>
      <c r="G708" s="24">
        <v>20041</v>
      </c>
      <c r="H708" s="6" t="s">
        <v>1020</v>
      </c>
      <c r="I708" s="6" t="s">
        <v>244</v>
      </c>
      <c r="J708" s="6" t="s">
        <v>245</v>
      </c>
      <c r="K708" s="4">
        <v>2004</v>
      </c>
      <c r="L708" s="106" t="s">
        <v>158</v>
      </c>
      <c r="M708" s="25" t="s">
        <v>117</v>
      </c>
      <c r="N708" s="16">
        <v>3</v>
      </c>
      <c r="O708" s="17">
        <v>344</v>
      </c>
      <c r="P708" s="17"/>
      <c r="Q708" s="19">
        <v>338</v>
      </c>
      <c r="R708" s="27">
        <v>344</v>
      </c>
      <c r="S708" s="107" t="s">
        <v>152</v>
      </c>
      <c r="T708" s="108" t="s">
        <v>152</v>
      </c>
      <c r="U708" s="108" t="s">
        <v>152</v>
      </c>
      <c r="V708" s="108" t="s">
        <v>152</v>
      </c>
      <c r="W708" s="108">
        <v>-6</v>
      </c>
      <c r="X708" s="108" t="s">
        <v>152</v>
      </c>
      <c r="Y708" s="108" t="s">
        <v>152</v>
      </c>
      <c r="Z708" s="108" t="s">
        <v>152</v>
      </c>
      <c r="AA708" s="108" t="s">
        <v>152</v>
      </c>
      <c r="AB708" s="108"/>
      <c r="AC708" s="108"/>
      <c r="AD708" s="109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8"/>
      <c r="BB708" s="109"/>
      <c r="BC708" s="5"/>
    </row>
    <row r="709" spans="1:55">
      <c r="A709" s="20">
        <v>707</v>
      </c>
      <c r="B709" s="18">
        <v>710</v>
      </c>
      <c r="C709" s="15">
        <v>3</v>
      </c>
      <c r="D709" s="18">
        <v>80</v>
      </c>
      <c r="E709" s="18">
        <v>80</v>
      </c>
      <c r="F709" s="15" t="s">
        <v>242</v>
      </c>
      <c r="G709" s="24">
        <v>19533</v>
      </c>
      <c r="H709" s="6" t="s">
        <v>1021</v>
      </c>
      <c r="I709" s="6" t="s">
        <v>317</v>
      </c>
      <c r="J709" s="6" t="s">
        <v>245</v>
      </c>
      <c r="K709" s="4">
        <v>1997</v>
      </c>
      <c r="L709" s="106" t="s">
        <v>164</v>
      </c>
      <c r="M709" s="25" t="s">
        <v>117</v>
      </c>
      <c r="N709" s="16">
        <v>3</v>
      </c>
      <c r="O709" s="17">
        <v>338</v>
      </c>
      <c r="P709" s="17"/>
      <c r="Q709" s="19">
        <v>338</v>
      </c>
      <c r="R709" s="27">
        <v>338</v>
      </c>
      <c r="S709" s="107" t="s">
        <v>152</v>
      </c>
      <c r="T709" s="108" t="s">
        <v>152</v>
      </c>
      <c r="U709" s="108" t="s">
        <v>152</v>
      </c>
      <c r="V709" s="108" t="s">
        <v>152</v>
      </c>
      <c r="W709" s="108" t="s">
        <v>152</v>
      </c>
      <c r="X709" s="108" t="s">
        <v>152</v>
      </c>
      <c r="Y709" s="108" t="s">
        <v>152</v>
      </c>
      <c r="Z709" s="108" t="s">
        <v>152</v>
      </c>
      <c r="AA709" s="108" t="s">
        <v>152</v>
      </c>
      <c r="AB709" s="108"/>
      <c r="AC709" s="108"/>
      <c r="AD709" s="109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  <c r="AW709" s="108"/>
      <c r="AX709" s="108"/>
      <c r="AY709" s="108"/>
      <c r="AZ709" s="108"/>
      <c r="BA709" s="108"/>
      <c r="BB709" s="109"/>
      <c r="BC709" s="5"/>
    </row>
    <row r="710" spans="1:55">
      <c r="A710" s="20">
        <v>708</v>
      </c>
      <c r="B710" s="18">
        <v>711</v>
      </c>
      <c r="C710" s="15">
        <v>3</v>
      </c>
      <c r="D710" s="18">
        <v>11</v>
      </c>
      <c r="E710" s="18">
        <v>11</v>
      </c>
      <c r="F710" s="15" t="s">
        <v>242</v>
      </c>
      <c r="G710" s="24" t="s">
        <v>47</v>
      </c>
      <c r="H710" s="6" t="s">
        <v>1022</v>
      </c>
      <c r="I710" s="6" t="s">
        <v>369</v>
      </c>
      <c r="J710" s="6" t="s">
        <v>287</v>
      </c>
      <c r="K710" s="4">
        <v>0</v>
      </c>
      <c r="L710" s="106" t="s">
        <v>268</v>
      </c>
      <c r="M710" s="25" t="s">
        <v>117</v>
      </c>
      <c r="N710" s="16">
        <v>3</v>
      </c>
      <c r="O710" s="17">
        <v>338</v>
      </c>
      <c r="P710" s="17"/>
      <c r="Q710" s="19">
        <v>338</v>
      </c>
      <c r="R710" s="27">
        <v>338</v>
      </c>
      <c r="S710" s="107" t="s">
        <v>152</v>
      </c>
      <c r="T710" s="108" t="s">
        <v>152</v>
      </c>
      <c r="U710" s="108" t="s">
        <v>152</v>
      </c>
      <c r="V710" s="108" t="s">
        <v>152</v>
      </c>
      <c r="W710" s="108" t="s">
        <v>152</v>
      </c>
      <c r="X710" s="108" t="s">
        <v>152</v>
      </c>
      <c r="Y710" s="108" t="s">
        <v>152</v>
      </c>
      <c r="Z710" s="108" t="s">
        <v>152</v>
      </c>
      <c r="AA710" s="108" t="s">
        <v>152</v>
      </c>
      <c r="AB710" s="108"/>
      <c r="AC710" s="108"/>
      <c r="AD710" s="109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8"/>
      <c r="AX710" s="108"/>
      <c r="AY710" s="108"/>
      <c r="AZ710" s="108"/>
      <c r="BA710" s="108"/>
      <c r="BB710" s="109"/>
      <c r="BC710" s="5"/>
    </row>
    <row r="711" spans="1:55">
      <c r="A711" s="20">
        <v>709</v>
      </c>
      <c r="B711" s="18">
        <v>712</v>
      </c>
      <c r="C711" s="15">
        <v>3</v>
      </c>
      <c r="D711" s="18">
        <v>40</v>
      </c>
      <c r="E711" s="18">
        <v>40</v>
      </c>
      <c r="F711" s="15" t="s">
        <v>242</v>
      </c>
      <c r="G711" s="24">
        <v>50143</v>
      </c>
      <c r="H711" s="6" t="s">
        <v>1023</v>
      </c>
      <c r="I711" s="6" t="s">
        <v>516</v>
      </c>
      <c r="J711" s="6" t="s">
        <v>245</v>
      </c>
      <c r="K711" s="4">
        <v>2003</v>
      </c>
      <c r="L711" s="106" t="s">
        <v>160</v>
      </c>
      <c r="M711" s="25" t="s">
        <v>117</v>
      </c>
      <c r="N711" s="16">
        <v>3</v>
      </c>
      <c r="O711" s="17">
        <v>338</v>
      </c>
      <c r="P711" s="17"/>
      <c r="Q711" s="19">
        <v>338</v>
      </c>
      <c r="R711" s="27">
        <v>338</v>
      </c>
      <c r="S711" s="107" t="s">
        <v>152</v>
      </c>
      <c r="T711" s="108" t="s">
        <v>152</v>
      </c>
      <c r="U711" s="108" t="s">
        <v>152</v>
      </c>
      <c r="V711" s="108" t="s">
        <v>152</v>
      </c>
      <c r="W711" s="108" t="s">
        <v>152</v>
      </c>
      <c r="X711" s="108" t="s">
        <v>152</v>
      </c>
      <c r="Y711" s="108" t="s">
        <v>152</v>
      </c>
      <c r="Z711" s="108" t="s">
        <v>152</v>
      </c>
      <c r="AA711" s="108" t="s">
        <v>152</v>
      </c>
      <c r="AB711" s="108"/>
      <c r="AC711" s="108"/>
      <c r="AD711" s="109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8"/>
      <c r="AX711" s="108"/>
      <c r="AY711" s="108"/>
      <c r="AZ711" s="108"/>
      <c r="BA711" s="108"/>
      <c r="BB711" s="109"/>
      <c r="BC711" s="5"/>
    </row>
    <row r="712" spans="1:55">
      <c r="A712" s="20">
        <v>710</v>
      </c>
      <c r="B712" s="18">
        <v>713</v>
      </c>
      <c r="C712" s="15">
        <v>3</v>
      </c>
      <c r="D712" s="18">
        <v>86</v>
      </c>
      <c r="E712" s="18">
        <v>85</v>
      </c>
      <c r="F712" s="15">
        <v>-1</v>
      </c>
      <c r="G712" s="24">
        <v>19889</v>
      </c>
      <c r="H712" s="6" t="s">
        <v>1024</v>
      </c>
      <c r="I712" s="6" t="s">
        <v>263</v>
      </c>
      <c r="J712" s="6" t="s">
        <v>245</v>
      </c>
      <c r="K712" s="4">
        <v>1977</v>
      </c>
      <c r="L712" s="106" t="s">
        <v>168</v>
      </c>
      <c r="M712" s="25" t="s">
        <v>117</v>
      </c>
      <c r="N712" s="16">
        <v>3</v>
      </c>
      <c r="O712" s="17">
        <v>338</v>
      </c>
      <c r="P712" s="17"/>
      <c r="Q712" s="19">
        <v>338</v>
      </c>
      <c r="R712" s="27">
        <v>338</v>
      </c>
      <c r="S712" s="107" t="s">
        <v>152</v>
      </c>
      <c r="T712" s="108" t="s">
        <v>152</v>
      </c>
      <c r="U712" s="108" t="s">
        <v>152</v>
      </c>
      <c r="V712" s="108" t="s">
        <v>152</v>
      </c>
      <c r="W712" s="108" t="s">
        <v>152</v>
      </c>
      <c r="X712" s="108" t="s">
        <v>152</v>
      </c>
      <c r="Y712" s="108" t="s">
        <v>152</v>
      </c>
      <c r="Z712" s="108" t="s">
        <v>152</v>
      </c>
      <c r="AA712" s="108" t="s">
        <v>152</v>
      </c>
      <c r="AB712" s="108"/>
      <c r="AC712" s="108"/>
      <c r="AD712" s="109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  <c r="AW712" s="108"/>
      <c r="AX712" s="108"/>
      <c r="AY712" s="108"/>
      <c r="AZ712" s="108"/>
      <c r="BA712" s="108"/>
      <c r="BB712" s="109"/>
      <c r="BC712" s="5"/>
    </row>
    <row r="713" spans="1:55">
      <c r="A713" s="20">
        <v>711</v>
      </c>
      <c r="B713" s="18">
        <v>714</v>
      </c>
      <c r="C713" s="15">
        <v>3</v>
      </c>
      <c r="D713" s="18">
        <v>13</v>
      </c>
      <c r="E713" s="18">
        <v>13</v>
      </c>
      <c r="F713" s="15" t="s">
        <v>242</v>
      </c>
      <c r="G713" s="24">
        <v>19459</v>
      </c>
      <c r="H713" s="6" t="s">
        <v>1025</v>
      </c>
      <c r="I713" s="6" t="s">
        <v>501</v>
      </c>
      <c r="J713" s="6" t="s">
        <v>245</v>
      </c>
      <c r="K713" s="4">
        <v>2002</v>
      </c>
      <c r="L713" s="106" t="s">
        <v>159</v>
      </c>
      <c r="M713" s="25" t="s">
        <v>120</v>
      </c>
      <c r="N713" s="16">
        <v>3</v>
      </c>
      <c r="O713" s="17">
        <v>337</v>
      </c>
      <c r="P713" s="17"/>
      <c r="Q713" s="19">
        <v>337</v>
      </c>
      <c r="R713" s="27">
        <v>337</v>
      </c>
      <c r="S713" s="107" t="s">
        <v>152</v>
      </c>
      <c r="T713" s="108" t="s">
        <v>152</v>
      </c>
      <c r="U713" s="108" t="s">
        <v>152</v>
      </c>
      <c r="V713" s="108" t="s">
        <v>152</v>
      </c>
      <c r="W713" s="108" t="s">
        <v>152</v>
      </c>
      <c r="X713" s="108" t="s">
        <v>152</v>
      </c>
      <c r="Y713" s="108" t="s">
        <v>152</v>
      </c>
      <c r="Z713" s="108" t="s">
        <v>152</v>
      </c>
      <c r="AA713" s="108" t="s">
        <v>152</v>
      </c>
      <c r="AB713" s="108"/>
      <c r="AC713" s="108"/>
      <c r="AD713" s="109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8"/>
      <c r="BB713" s="109"/>
      <c r="BC713" s="5"/>
    </row>
    <row r="714" spans="1:55">
      <c r="A714" s="20">
        <v>712</v>
      </c>
      <c r="B714" s="18">
        <v>715</v>
      </c>
      <c r="C714" s="15">
        <v>3</v>
      </c>
      <c r="D714" s="18">
        <v>41</v>
      </c>
      <c r="E714" s="18">
        <v>41</v>
      </c>
      <c r="F714" s="15" t="s">
        <v>242</v>
      </c>
      <c r="G714" s="24">
        <v>50523</v>
      </c>
      <c r="H714" s="6" t="s">
        <v>988</v>
      </c>
      <c r="I714" s="6" t="s">
        <v>501</v>
      </c>
      <c r="J714" s="6" t="s">
        <v>245</v>
      </c>
      <c r="K714" s="4">
        <v>2002</v>
      </c>
      <c r="L714" s="106" t="s">
        <v>160</v>
      </c>
      <c r="M714" s="25" t="s">
        <v>117</v>
      </c>
      <c r="N714" s="16">
        <v>3</v>
      </c>
      <c r="O714" s="17">
        <v>286</v>
      </c>
      <c r="P714" s="17">
        <v>387</v>
      </c>
      <c r="Q714" s="19">
        <v>336.5</v>
      </c>
      <c r="R714" s="27">
        <v>336.5</v>
      </c>
      <c r="S714" s="107" t="s">
        <v>152</v>
      </c>
      <c r="T714" s="108" t="s">
        <v>152</v>
      </c>
      <c r="U714" s="108" t="s">
        <v>152</v>
      </c>
      <c r="V714" s="108" t="s">
        <v>152</v>
      </c>
      <c r="W714" s="108" t="s">
        <v>152</v>
      </c>
      <c r="X714" s="108" t="s">
        <v>152</v>
      </c>
      <c r="Y714" s="108" t="s">
        <v>152</v>
      </c>
      <c r="Z714" s="108" t="s">
        <v>152</v>
      </c>
      <c r="AA714" s="108" t="s">
        <v>152</v>
      </c>
      <c r="AB714" s="108"/>
      <c r="AC714" s="108"/>
      <c r="AD714" s="109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  <c r="BB714" s="109"/>
      <c r="BC714" s="5"/>
    </row>
    <row r="715" spans="1:55">
      <c r="A715" s="20">
        <v>713</v>
      </c>
      <c r="B715" s="18">
        <v>716</v>
      </c>
      <c r="C715" s="15">
        <v>3</v>
      </c>
      <c r="D715" s="18">
        <v>6</v>
      </c>
      <c r="E715" s="18">
        <v>6</v>
      </c>
      <c r="F715" s="15" t="s">
        <v>242</v>
      </c>
      <c r="G715" s="24">
        <v>21973</v>
      </c>
      <c r="H715" s="6" t="s">
        <v>1026</v>
      </c>
      <c r="I715" s="6" t="s">
        <v>1027</v>
      </c>
      <c r="J715" s="6" t="s">
        <v>1028</v>
      </c>
      <c r="K715" s="4">
        <v>2007</v>
      </c>
      <c r="L715" s="106" t="s">
        <v>156</v>
      </c>
      <c r="M715" s="25" t="s">
        <v>117</v>
      </c>
      <c r="N715" s="16">
        <v>3</v>
      </c>
      <c r="O715" s="17"/>
      <c r="P715" s="17">
        <v>318</v>
      </c>
      <c r="Q715" s="19">
        <v>336</v>
      </c>
      <c r="R715" s="27">
        <v>318</v>
      </c>
      <c r="S715" s="107" t="s">
        <v>152</v>
      </c>
      <c r="T715" s="108">
        <v>24</v>
      </c>
      <c r="U715" s="108">
        <v>-6</v>
      </c>
      <c r="V715" s="108" t="s">
        <v>152</v>
      </c>
      <c r="W715" s="108" t="s">
        <v>152</v>
      </c>
      <c r="X715" s="108" t="s">
        <v>152</v>
      </c>
      <c r="Y715" s="108" t="s">
        <v>152</v>
      </c>
      <c r="Z715" s="108" t="s">
        <v>152</v>
      </c>
      <c r="AA715" s="108" t="s">
        <v>152</v>
      </c>
      <c r="AB715" s="108"/>
      <c r="AC715" s="108"/>
      <c r="AD715" s="109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8"/>
      <c r="BB715" s="109"/>
      <c r="BC715" s="5"/>
    </row>
    <row r="716" spans="1:55">
      <c r="A716" s="20">
        <v>714</v>
      </c>
      <c r="B716" s="18">
        <v>717</v>
      </c>
      <c r="C716" s="15">
        <v>3</v>
      </c>
      <c r="D716" s="18">
        <v>87</v>
      </c>
      <c r="E716" s="18">
        <v>86</v>
      </c>
      <c r="F716" s="15">
        <v>-1</v>
      </c>
      <c r="G716" s="24">
        <v>26731</v>
      </c>
      <c r="H716" s="6" t="s">
        <v>1029</v>
      </c>
      <c r="I716" s="6" t="s">
        <v>263</v>
      </c>
      <c r="J716" s="6" t="s">
        <v>245</v>
      </c>
      <c r="K716" s="4">
        <v>1974</v>
      </c>
      <c r="L716" s="106" t="s">
        <v>168</v>
      </c>
      <c r="M716" s="25" t="s">
        <v>117</v>
      </c>
      <c r="N716" s="16">
        <v>3</v>
      </c>
      <c r="O716" s="17">
        <v>336</v>
      </c>
      <c r="P716" s="17"/>
      <c r="Q716" s="19">
        <v>336</v>
      </c>
      <c r="R716" s="27">
        <v>336</v>
      </c>
      <c r="S716" s="107" t="s">
        <v>152</v>
      </c>
      <c r="T716" s="108" t="s">
        <v>152</v>
      </c>
      <c r="U716" s="108" t="s">
        <v>152</v>
      </c>
      <c r="V716" s="108" t="s">
        <v>152</v>
      </c>
      <c r="W716" s="108" t="s">
        <v>152</v>
      </c>
      <c r="X716" s="108" t="s">
        <v>152</v>
      </c>
      <c r="Y716" s="108" t="s">
        <v>152</v>
      </c>
      <c r="Z716" s="108" t="s">
        <v>152</v>
      </c>
      <c r="AA716" s="108" t="s">
        <v>152</v>
      </c>
      <c r="AB716" s="108"/>
      <c r="AC716" s="108"/>
      <c r="AD716" s="109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  <c r="BB716" s="109"/>
      <c r="BC716" s="5"/>
    </row>
    <row r="717" spans="1:55">
      <c r="A717" s="20">
        <v>715</v>
      </c>
      <c r="B717" s="18">
        <v>719</v>
      </c>
      <c r="C717" s="15">
        <v>4</v>
      </c>
      <c r="D717" s="18">
        <v>15</v>
      </c>
      <c r="E717" s="18">
        <v>16</v>
      </c>
      <c r="F717" s="15">
        <v>1</v>
      </c>
      <c r="G717" s="24">
        <v>21972</v>
      </c>
      <c r="H717" s="6" t="s">
        <v>1030</v>
      </c>
      <c r="I717" s="6" t="s">
        <v>1027</v>
      </c>
      <c r="J717" s="6" t="s">
        <v>1028</v>
      </c>
      <c r="K717" s="4">
        <v>2005</v>
      </c>
      <c r="L717" s="106" t="s">
        <v>158</v>
      </c>
      <c r="M717" s="25" t="s">
        <v>117</v>
      </c>
      <c r="N717" s="16">
        <v>3</v>
      </c>
      <c r="O717" s="17"/>
      <c r="P717" s="17">
        <v>328</v>
      </c>
      <c r="Q717" s="19">
        <v>332</v>
      </c>
      <c r="R717" s="27">
        <v>328</v>
      </c>
      <c r="S717" s="107" t="s">
        <v>152</v>
      </c>
      <c r="T717" s="108">
        <v>-6</v>
      </c>
      <c r="U717" s="108">
        <v>10</v>
      </c>
      <c r="V717" s="108" t="s">
        <v>152</v>
      </c>
      <c r="W717" s="108" t="s">
        <v>152</v>
      </c>
      <c r="X717" s="108" t="s">
        <v>152</v>
      </c>
      <c r="Y717" s="108" t="s">
        <v>152</v>
      </c>
      <c r="Z717" s="108" t="s">
        <v>152</v>
      </c>
      <c r="AA717" s="108" t="s">
        <v>152</v>
      </c>
      <c r="AB717" s="108"/>
      <c r="AC717" s="108"/>
      <c r="AD717" s="109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  <c r="AW717" s="108"/>
      <c r="AX717" s="108"/>
      <c r="AY717" s="108"/>
      <c r="AZ717" s="108"/>
      <c r="BA717" s="108"/>
      <c r="BB717" s="109"/>
      <c r="BC717" s="5"/>
    </row>
    <row r="718" spans="1:55">
      <c r="A718" s="20">
        <v>716</v>
      </c>
      <c r="B718" s="18">
        <v>720</v>
      </c>
      <c r="C718" s="15">
        <v>4</v>
      </c>
      <c r="D718" s="18">
        <v>85</v>
      </c>
      <c r="E718" s="18">
        <v>86</v>
      </c>
      <c r="F718" s="15">
        <v>1</v>
      </c>
      <c r="G718" s="24">
        <v>50053</v>
      </c>
      <c r="H718" s="6" t="s">
        <v>1031</v>
      </c>
      <c r="I718" s="6" t="s">
        <v>451</v>
      </c>
      <c r="J718" s="6" t="s">
        <v>245</v>
      </c>
      <c r="K718" s="4">
        <v>1999</v>
      </c>
      <c r="L718" s="106" t="s">
        <v>162</v>
      </c>
      <c r="M718" s="25" t="s">
        <v>117</v>
      </c>
      <c r="N718" s="16">
        <v>3</v>
      </c>
      <c r="O718" s="17">
        <v>344</v>
      </c>
      <c r="P718" s="17">
        <v>319</v>
      </c>
      <c r="Q718" s="19">
        <v>331.5</v>
      </c>
      <c r="R718" s="27">
        <v>331.5</v>
      </c>
      <c r="S718" s="107" t="s">
        <v>152</v>
      </c>
      <c r="T718" s="108" t="s">
        <v>152</v>
      </c>
      <c r="U718" s="108" t="s">
        <v>152</v>
      </c>
      <c r="V718" s="108" t="s">
        <v>152</v>
      </c>
      <c r="W718" s="108" t="s">
        <v>152</v>
      </c>
      <c r="X718" s="108" t="s">
        <v>152</v>
      </c>
      <c r="Y718" s="108" t="s">
        <v>152</v>
      </c>
      <c r="Z718" s="108" t="s">
        <v>152</v>
      </c>
      <c r="AA718" s="108" t="s">
        <v>152</v>
      </c>
      <c r="AB718" s="108"/>
      <c r="AC718" s="108"/>
      <c r="AD718" s="109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08"/>
      <c r="AW718" s="108"/>
      <c r="AX718" s="108"/>
      <c r="AY718" s="108"/>
      <c r="AZ718" s="108"/>
      <c r="BA718" s="108"/>
      <c r="BB718" s="109"/>
      <c r="BC718" s="5"/>
    </row>
    <row r="719" spans="1:55">
      <c r="A719" s="20">
        <v>717</v>
      </c>
      <c r="B719" s="18">
        <v>721</v>
      </c>
      <c r="C719" s="15">
        <v>4</v>
      </c>
      <c r="D719" s="18">
        <v>94</v>
      </c>
      <c r="E719" s="18">
        <v>95</v>
      </c>
      <c r="F719" s="15">
        <v>1</v>
      </c>
      <c r="G719" s="24">
        <v>27080</v>
      </c>
      <c r="H719" s="6" t="s">
        <v>1032</v>
      </c>
      <c r="I719" s="6" t="s">
        <v>501</v>
      </c>
      <c r="J719" s="6" t="s">
        <v>245</v>
      </c>
      <c r="K719" s="4">
        <v>1964</v>
      </c>
      <c r="L719" s="106" t="s">
        <v>170</v>
      </c>
      <c r="M719" s="25" t="s">
        <v>117</v>
      </c>
      <c r="N719" s="16">
        <v>3</v>
      </c>
      <c r="O719" s="17">
        <v>331</v>
      </c>
      <c r="P719" s="17"/>
      <c r="Q719" s="19">
        <v>331</v>
      </c>
      <c r="R719" s="27">
        <v>331</v>
      </c>
      <c r="S719" s="107" t="s">
        <v>152</v>
      </c>
      <c r="T719" s="108" t="s">
        <v>152</v>
      </c>
      <c r="U719" s="108" t="s">
        <v>152</v>
      </c>
      <c r="V719" s="108" t="s">
        <v>152</v>
      </c>
      <c r="W719" s="108" t="s">
        <v>152</v>
      </c>
      <c r="X719" s="108" t="s">
        <v>152</v>
      </c>
      <c r="Y719" s="108" t="s">
        <v>152</v>
      </c>
      <c r="Z719" s="108" t="s">
        <v>152</v>
      </c>
      <c r="AA719" s="108" t="s">
        <v>152</v>
      </c>
      <c r="AB719" s="108"/>
      <c r="AC719" s="108"/>
      <c r="AD719" s="109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8"/>
      <c r="BB719" s="109"/>
      <c r="BC719" s="5"/>
    </row>
    <row r="720" spans="1:55">
      <c r="A720" s="20">
        <v>718</v>
      </c>
      <c r="B720" s="18">
        <v>722</v>
      </c>
      <c r="C720" s="15">
        <v>4</v>
      </c>
      <c r="D720" s="18">
        <v>95</v>
      </c>
      <c r="E720" s="18">
        <v>96</v>
      </c>
      <c r="F720" s="15">
        <v>1</v>
      </c>
      <c r="G720" s="24">
        <v>26723</v>
      </c>
      <c r="H720" s="6" t="s">
        <v>1033</v>
      </c>
      <c r="I720" s="6" t="s">
        <v>263</v>
      </c>
      <c r="J720" s="6" t="s">
        <v>245</v>
      </c>
      <c r="K720" s="4">
        <v>1961</v>
      </c>
      <c r="L720" s="106" t="s">
        <v>170</v>
      </c>
      <c r="M720" s="25" t="s">
        <v>117</v>
      </c>
      <c r="N720" s="16">
        <v>3</v>
      </c>
      <c r="O720" s="17">
        <v>331</v>
      </c>
      <c r="P720" s="17"/>
      <c r="Q720" s="19">
        <v>331</v>
      </c>
      <c r="R720" s="27">
        <v>331</v>
      </c>
      <c r="S720" s="107" t="s">
        <v>152</v>
      </c>
      <c r="T720" s="108" t="s">
        <v>152</v>
      </c>
      <c r="U720" s="108" t="s">
        <v>152</v>
      </c>
      <c r="V720" s="108" t="s">
        <v>152</v>
      </c>
      <c r="W720" s="108" t="s">
        <v>152</v>
      </c>
      <c r="X720" s="108" t="s">
        <v>152</v>
      </c>
      <c r="Y720" s="108" t="s">
        <v>152</v>
      </c>
      <c r="Z720" s="108" t="s">
        <v>152</v>
      </c>
      <c r="AA720" s="108" t="s">
        <v>152</v>
      </c>
      <c r="AB720" s="108"/>
      <c r="AC720" s="108"/>
      <c r="AD720" s="109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08"/>
      <c r="AW720" s="108"/>
      <c r="AX720" s="108"/>
      <c r="AY720" s="108"/>
      <c r="AZ720" s="108"/>
      <c r="BA720" s="108"/>
      <c r="BB720" s="109"/>
      <c r="BC720" s="5"/>
    </row>
    <row r="721" spans="1:55">
      <c r="A721" s="20">
        <v>719</v>
      </c>
      <c r="B721" s="18">
        <v>723</v>
      </c>
      <c r="C721" s="15">
        <v>4</v>
      </c>
      <c r="D721" s="18">
        <v>88</v>
      </c>
      <c r="E721" s="18">
        <v>87</v>
      </c>
      <c r="F721" s="15">
        <v>-1</v>
      </c>
      <c r="G721" s="24">
        <v>50562</v>
      </c>
      <c r="H721" s="6" t="s">
        <v>1034</v>
      </c>
      <c r="I721" s="6" t="s">
        <v>497</v>
      </c>
      <c r="J721" s="6" t="s">
        <v>245</v>
      </c>
      <c r="K721" s="4">
        <v>1970</v>
      </c>
      <c r="L721" s="106" t="s">
        <v>168</v>
      </c>
      <c r="M721" s="25" t="s">
        <v>117</v>
      </c>
      <c r="N721" s="16">
        <v>3</v>
      </c>
      <c r="O721" s="17">
        <v>331</v>
      </c>
      <c r="P721" s="17"/>
      <c r="Q721" s="19">
        <v>331</v>
      </c>
      <c r="R721" s="27">
        <v>331</v>
      </c>
      <c r="S721" s="107" t="s">
        <v>152</v>
      </c>
      <c r="T721" s="108" t="s">
        <v>152</v>
      </c>
      <c r="U721" s="108" t="s">
        <v>152</v>
      </c>
      <c r="V721" s="108" t="s">
        <v>152</v>
      </c>
      <c r="W721" s="108" t="s">
        <v>152</v>
      </c>
      <c r="X721" s="108" t="s">
        <v>152</v>
      </c>
      <c r="Y721" s="108" t="s">
        <v>152</v>
      </c>
      <c r="Z721" s="108" t="s">
        <v>152</v>
      </c>
      <c r="AA721" s="108" t="s">
        <v>152</v>
      </c>
      <c r="AB721" s="108"/>
      <c r="AC721" s="108"/>
      <c r="AD721" s="109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Y721" s="108"/>
      <c r="AZ721" s="108"/>
      <c r="BA721" s="108"/>
      <c r="BB721" s="109"/>
      <c r="BC721" s="5"/>
    </row>
    <row r="722" spans="1:55">
      <c r="A722" s="20">
        <v>720</v>
      </c>
      <c r="B722" s="18">
        <v>724</v>
      </c>
      <c r="C722" s="15">
        <v>4</v>
      </c>
      <c r="D722" s="18">
        <v>7</v>
      </c>
      <c r="E722" s="18">
        <v>7</v>
      </c>
      <c r="F722" s="15" t="s">
        <v>242</v>
      </c>
      <c r="G722" s="24" t="s">
        <v>217</v>
      </c>
      <c r="H722" s="6" t="s">
        <v>1035</v>
      </c>
      <c r="I722" s="6" t="s">
        <v>286</v>
      </c>
      <c r="J722" s="6" t="s">
        <v>287</v>
      </c>
      <c r="K722" s="4">
        <v>2006</v>
      </c>
      <c r="L722" s="106" t="s">
        <v>156</v>
      </c>
      <c r="M722" s="25" t="s">
        <v>117</v>
      </c>
      <c r="N722" s="16">
        <v>3</v>
      </c>
      <c r="O722" s="17"/>
      <c r="P722" s="17"/>
      <c r="Q722" s="19">
        <v>330</v>
      </c>
      <c r="R722" s="27">
        <v>300</v>
      </c>
      <c r="S722" s="107" t="s">
        <v>152</v>
      </c>
      <c r="T722" s="108" t="s">
        <v>152</v>
      </c>
      <c r="U722" s="108" t="s">
        <v>152</v>
      </c>
      <c r="V722" s="108" t="s">
        <v>152</v>
      </c>
      <c r="W722" s="108" t="s">
        <v>152</v>
      </c>
      <c r="X722" s="108" t="s">
        <v>152</v>
      </c>
      <c r="Y722" s="108">
        <v>30</v>
      </c>
      <c r="Z722" s="108" t="s">
        <v>152</v>
      </c>
      <c r="AA722" s="108" t="s">
        <v>152</v>
      </c>
      <c r="AB722" s="108"/>
      <c r="AC722" s="108"/>
      <c r="AD722" s="109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Y722" s="108"/>
      <c r="AZ722" s="108"/>
      <c r="BA722" s="108"/>
      <c r="BB722" s="109"/>
    </row>
    <row r="723" spans="1:55">
      <c r="A723" s="20">
        <v>721</v>
      </c>
      <c r="B723" s="18">
        <v>725</v>
      </c>
      <c r="C723" s="15">
        <v>4</v>
      </c>
      <c r="D723" s="18">
        <v>86</v>
      </c>
      <c r="E723" s="18">
        <v>87</v>
      </c>
      <c r="F723" s="15">
        <v>1</v>
      </c>
      <c r="G723" s="24">
        <v>50524</v>
      </c>
      <c r="H723" s="6" t="s">
        <v>1036</v>
      </c>
      <c r="I723" s="6" t="s">
        <v>501</v>
      </c>
      <c r="J723" s="6" t="s">
        <v>245</v>
      </c>
      <c r="K723" s="4">
        <v>2000</v>
      </c>
      <c r="L723" s="106" t="s">
        <v>162</v>
      </c>
      <c r="M723" s="25" t="s">
        <v>117</v>
      </c>
      <c r="N723" s="16">
        <v>3</v>
      </c>
      <c r="O723" s="17">
        <v>295</v>
      </c>
      <c r="P723" s="17">
        <v>363</v>
      </c>
      <c r="Q723" s="19">
        <v>329</v>
      </c>
      <c r="R723" s="27">
        <v>329</v>
      </c>
      <c r="S723" s="107" t="s">
        <v>152</v>
      </c>
      <c r="T723" s="108" t="s">
        <v>152</v>
      </c>
      <c r="U723" s="108" t="s">
        <v>152</v>
      </c>
      <c r="V723" s="108" t="s">
        <v>152</v>
      </c>
      <c r="W723" s="108" t="s">
        <v>152</v>
      </c>
      <c r="X723" s="108" t="s">
        <v>152</v>
      </c>
      <c r="Y723" s="108" t="s">
        <v>152</v>
      </c>
      <c r="Z723" s="108" t="s">
        <v>152</v>
      </c>
      <c r="AA723" s="108" t="s">
        <v>152</v>
      </c>
      <c r="AB723" s="108"/>
      <c r="AC723" s="108"/>
      <c r="AD723" s="109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  <c r="AW723" s="108"/>
      <c r="AX723" s="108"/>
      <c r="AY723" s="108"/>
      <c r="AZ723" s="108"/>
      <c r="BA723" s="108"/>
      <c r="BB723" s="109"/>
      <c r="BC723" s="5"/>
    </row>
    <row r="724" spans="1:55">
      <c r="A724" s="20">
        <v>722</v>
      </c>
      <c r="B724" s="18">
        <v>726</v>
      </c>
      <c r="C724" s="15">
        <v>4</v>
      </c>
      <c r="D724" s="18">
        <v>87</v>
      </c>
      <c r="E724" s="18">
        <v>88</v>
      </c>
      <c r="F724" s="15">
        <v>1</v>
      </c>
      <c r="G724" s="24">
        <v>50068</v>
      </c>
      <c r="H724" s="6" t="s">
        <v>1037</v>
      </c>
      <c r="I724" s="6" t="s">
        <v>451</v>
      </c>
      <c r="J724" s="6" t="s">
        <v>245</v>
      </c>
      <c r="K724" s="4">
        <v>1999</v>
      </c>
      <c r="L724" s="106" t="s">
        <v>162</v>
      </c>
      <c r="M724" s="25" t="s">
        <v>117</v>
      </c>
      <c r="N724" s="16">
        <v>3</v>
      </c>
      <c r="O724" s="17">
        <v>329</v>
      </c>
      <c r="P724" s="17"/>
      <c r="Q724" s="19">
        <v>329</v>
      </c>
      <c r="R724" s="27">
        <v>329</v>
      </c>
      <c r="S724" s="107" t="s">
        <v>152</v>
      </c>
      <c r="T724" s="108" t="s">
        <v>152</v>
      </c>
      <c r="U724" s="108" t="s">
        <v>152</v>
      </c>
      <c r="V724" s="108" t="s">
        <v>152</v>
      </c>
      <c r="W724" s="108" t="s">
        <v>152</v>
      </c>
      <c r="X724" s="108" t="s">
        <v>152</v>
      </c>
      <c r="Y724" s="108" t="s">
        <v>152</v>
      </c>
      <c r="Z724" s="108" t="s">
        <v>152</v>
      </c>
      <c r="AA724" s="108" t="s">
        <v>152</v>
      </c>
      <c r="AB724" s="108"/>
      <c r="AC724" s="108"/>
      <c r="AD724" s="109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08"/>
      <c r="AW724" s="108"/>
      <c r="AX724" s="108"/>
      <c r="AY724" s="108"/>
      <c r="AZ724" s="108"/>
      <c r="BA724" s="108"/>
      <c r="BB724" s="109"/>
      <c r="BC724" s="5"/>
    </row>
    <row r="725" spans="1:55">
      <c r="A725" s="20">
        <v>723</v>
      </c>
      <c r="B725" s="18">
        <v>727</v>
      </c>
      <c r="C725" s="15">
        <v>4</v>
      </c>
      <c r="D725" s="18">
        <v>16</v>
      </c>
      <c r="E725" s="18">
        <v>17</v>
      </c>
      <c r="F725" s="15">
        <v>1</v>
      </c>
      <c r="G725" s="24">
        <v>23305</v>
      </c>
      <c r="H725" s="6" t="s">
        <v>1038</v>
      </c>
      <c r="I725" s="6" t="s">
        <v>347</v>
      </c>
      <c r="J725" s="6" t="s">
        <v>245</v>
      </c>
      <c r="K725" s="4">
        <v>2004</v>
      </c>
      <c r="L725" s="106" t="s">
        <v>158</v>
      </c>
      <c r="M725" s="25" t="s">
        <v>117</v>
      </c>
      <c r="N725" s="16">
        <v>3</v>
      </c>
      <c r="O725" s="17">
        <v>361</v>
      </c>
      <c r="P725" s="17">
        <v>338</v>
      </c>
      <c r="Q725" s="19">
        <v>326.5</v>
      </c>
      <c r="R725" s="27">
        <v>349.5</v>
      </c>
      <c r="S725" s="107" t="s">
        <v>152</v>
      </c>
      <c r="T725" s="108" t="s">
        <v>152</v>
      </c>
      <c r="U725" s="108">
        <v>-23</v>
      </c>
      <c r="V725" s="108">
        <v>0</v>
      </c>
      <c r="W725" s="108" t="s">
        <v>152</v>
      </c>
      <c r="X725" s="108" t="s">
        <v>152</v>
      </c>
      <c r="Y725" s="108" t="s">
        <v>152</v>
      </c>
      <c r="Z725" s="108" t="s">
        <v>152</v>
      </c>
      <c r="AA725" s="108" t="s">
        <v>152</v>
      </c>
      <c r="AB725" s="108"/>
      <c r="AC725" s="108"/>
      <c r="AD725" s="109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  <c r="AW725" s="108"/>
      <c r="AX725" s="108"/>
      <c r="AY725" s="108"/>
      <c r="AZ725" s="108"/>
      <c r="BA725" s="108"/>
      <c r="BB725" s="109"/>
      <c r="BC725" s="5"/>
    </row>
    <row r="726" spans="1:55">
      <c r="A726" s="20">
        <v>724</v>
      </c>
      <c r="B726" s="18">
        <v>729</v>
      </c>
      <c r="C726" s="15">
        <v>5</v>
      </c>
      <c r="D726" s="18">
        <v>88</v>
      </c>
      <c r="E726" s="18">
        <v>90</v>
      </c>
      <c r="F726" s="15">
        <v>2</v>
      </c>
      <c r="G726" s="24">
        <v>19805</v>
      </c>
      <c r="H726" s="6" t="s">
        <v>1039</v>
      </c>
      <c r="I726" s="6" t="s">
        <v>266</v>
      </c>
      <c r="J726" s="6" t="s">
        <v>245</v>
      </c>
      <c r="K726" s="4">
        <v>1999</v>
      </c>
      <c r="L726" s="106" t="s">
        <v>162</v>
      </c>
      <c r="M726" s="25" t="s">
        <v>117</v>
      </c>
      <c r="N726" s="16">
        <v>3</v>
      </c>
      <c r="O726" s="17">
        <v>326</v>
      </c>
      <c r="P726" s="17"/>
      <c r="Q726" s="19">
        <v>326</v>
      </c>
      <c r="R726" s="27">
        <v>326</v>
      </c>
      <c r="S726" s="107" t="s">
        <v>152</v>
      </c>
      <c r="T726" s="108" t="s">
        <v>152</v>
      </c>
      <c r="U726" s="108" t="s">
        <v>152</v>
      </c>
      <c r="V726" s="108" t="s">
        <v>152</v>
      </c>
      <c r="W726" s="108" t="s">
        <v>152</v>
      </c>
      <c r="X726" s="108" t="s">
        <v>152</v>
      </c>
      <c r="Y726" s="108" t="s">
        <v>152</v>
      </c>
      <c r="Z726" s="108" t="s">
        <v>152</v>
      </c>
      <c r="AA726" s="108" t="s">
        <v>152</v>
      </c>
      <c r="AB726" s="108"/>
      <c r="AC726" s="108"/>
      <c r="AD726" s="109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08"/>
      <c r="AW726" s="108"/>
      <c r="AX726" s="108"/>
      <c r="AY726" s="108"/>
      <c r="AZ726" s="108"/>
      <c r="BA726" s="108"/>
      <c r="BB726" s="109"/>
      <c r="BC726" s="5"/>
    </row>
    <row r="727" spans="1:55">
      <c r="A727" s="20">
        <v>725</v>
      </c>
      <c r="B727" s="18">
        <v>730</v>
      </c>
      <c r="C727" s="15">
        <v>5</v>
      </c>
      <c r="D727" s="18">
        <v>89</v>
      </c>
      <c r="E727" s="18">
        <v>88</v>
      </c>
      <c r="F727" s="15">
        <v>-1</v>
      </c>
      <c r="G727" s="24">
        <v>15342</v>
      </c>
      <c r="H727" s="6" t="s">
        <v>1040</v>
      </c>
      <c r="I727" s="6" t="s">
        <v>319</v>
      </c>
      <c r="J727" s="6" t="s">
        <v>245</v>
      </c>
      <c r="K727" s="4">
        <v>1975</v>
      </c>
      <c r="L727" s="106" t="s">
        <v>168</v>
      </c>
      <c r="M727" s="25" t="s">
        <v>117</v>
      </c>
      <c r="N727" s="16">
        <v>3</v>
      </c>
      <c r="O727" s="17">
        <v>376</v>
      </c>
      <c r="P727" s="17"/>
      <c r="Q727" s="19">
        <v>326</v>
      </c>
      <c r="R727" s="27">
        <v>376</v>
      </c>
      <c r="S727" s="107" t="s">
        <v>152</v>
      </c>
      <c r="T727" s="108" t="s">
        <v>152</v>
      </c>
      <c r="U727" s="108">
        <v>-64</v>
      </c>
      <c r="V727" s="108" t="s">
        <v>152</v>
      </c>
      <c r="W727" s="108">
        <v>14</v>
      </c>
      <c r="X727" s="108" t="s">
        <v>152</v>
      </c>
      <c r="Y727" s="108" t="s">
        <v>152</v>
      </c>
      <c r="Z727" s="108" t="s">
        <v>152</v>
      </c>
      <c r="AA727" s="108" t="s">
        <v>152</v>
      </c>
      <c r="AB727" s="108"/>
      <c r="AC727" s="108"/>
      <c r="AD727" s="109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8"/>
      <c r="BB727" s="109"/>
      <c r="BC727" s="5"/>
    </row>
    <row r="728" spans="1:55">
      <c r="A728" s="20">
        <v>726</v>
      </c>
      <c r="B728" s="18">
        <v>731</v>
      </c>
      <c r="C728" s="15">
        <v>5</v>
      </c>
      <c r="D728" s="18">
        <v>90</v>
      </c>
      <c r="E728" s="18">
        <v>89</v>
      </c>
      <c r="F728" s="15">
        <v>-1</v>
      </c>
      <c r="G728" s="24">
        <v>23692</v>
      </c>
      <c r="H728" s="6" t="s">
        <v>1041</v>
      </c>
      <c r="I728" s="6" t="s">
        <v>347</v>
      </c>
      <c r="J728" s="6" t="s">
        <v>245</v>
      </c>
      <c r="K728" s="4">
        <v>1973</v>
      </c>
      <c r="L728" s="106" t="s">
        <v>168</v>
      </c>
      <c r="M728" s="25" t="s">
        <v>117</v>
      </c>
      <c r="N728" s="16">
        <v>3</v>
      </c>
      <c r="O728" s="17">
        <v>336</v>
      </c>
      <c r="P728" s="17">
        <v>310</v>
      </c>
      <c r="Q728" s="19">
        <v>323</v>
      </c>
      <c r="R728" s="27">
        <v>323</v>
      </c>
      <c r="S728" s="107" t="s">
        <v>152</v>
      </c>
      <c r="T728" s="108" t="s">
        <v>152</v>
      </c>
      <c r="U728" s="108" t="s">
        <v>152</v>
      </c>
      <c r="V728" s="108" t="s">
        <v>152</v>
      </c>
      <c r="W728" s="108" t="s">
        <v>152</v>
      </c>
      <c r="X728" s="108" t="s">
        <v>152</v>
      </c>
      <c r="Y728" s="108" t="s">
        <v>152</v>
      </c>
      <c r="Z728" s="108" t="s">
        <v>152</v>
      </c>
      <c r="AA728" s="108" t="s">
        <v>152</v>
      </c>
      <c r="AB728" s="108"/>
      <c r="AC728" s="108"/>
      <c r="AD728" s="109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  <c r="AW728" s="108"/>
      <c r="AX728" s="108"/>
      <c r="AY728" s="108"/>
      <c r="AZ728" s="108"/>
      <c r="BA728" s="108"/>
      <c r="BB728" s="109"/>
      <c r="BC728" s="5"/>
    </row>
    <row r="729" spans="1:55">
      <c r="A729" s="20">
        <v>727</v>
      </c>
      <c r="B729" s="18">
        <v>732</v>
      </c>
      <c r="C729" s="15">
        <v>5</v>
      </c>
      <c r="D729" s="18">
        <v>96</v>
      </c>
      <c r="E729" s="18">
        <v>97</v>
      </c>
      <c r="F729" s="15">
        <v>1</v>
      </c>
      <c r="G729" s="24">
        <v>18720</v>
      </c>
      <c r="H729" s="6" t="s">
        <v>1042</v>
      </c>
      <c r="I729" s="6" t="s">
        <v>319</v>
      </c>
      <c r="J729" s="6" t="s">
        <v>245</v>
      </c>
      <c r="K729" s="4">
        <v>1958</v>
      </c>
      <c r="L729" s="106" t="s">
        <v>170</v>
      </c>
      <c r="M729" s="25" t="s">
        <v>117</v>
      </c>
      <c r="N729" s="16">
        <v>3</v>
      </c>
      <c r="O729" s="17">
        <v>366</v>
      </c>
      <c r="P729" s="17"/>
      <c r="Q729" s="19">
        <v>323</v>
      </c>
      <c r="R729" s="27">
        <v>366</v>
      </c>
      <c r="S729" s="107">
        <v>-43</v>
      </c>
      <c r="T729" s="108" t="s">
        <v>152</v>
      </c>
      <c r="U729" s="108" t="s">
        <v>152</v>
      </c>
      <c r="V729" s="108" t="s">
        <v>152</v>
      </c>
      <c r="W729" s="108" t="s">
        <v>152</v>
      </c>
      <c r="X729" s="108" t="s">
        <v>152</v>
      </c>
      <c r="Y729" s="108" t="s">
        <v>152</v>
      </c>
      <c r="Z729" s="108" t="s">
        <v>152</v>
      </c>
      <c r="AA729" s="108" t="s">
        <v>152</v>
      </c>
      <c r="AB729" s="108"/>
      <c r="AC729" s="108"/>
      <c r="AD729" s="109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  <c r="AW729" s="108"/>
      <c r="AX729" s="108"/>
      <c r="AY729" s="108"/>
      <c r="AZ729" s="108"/>
      <c r="BA729" s="108"/>
      <c r="BB729" s="109"/>
      <c r="BC729" s="5"/>
    </row>
    <row r="730" spans="1:55">
      <c r="A730" s="20">
        <v>728</v>
      </c>
      <c r="B730" s="18">
        <v>733</v>
      </c>
      <c r="C730" s="15">
        <v>5</v>
      </c>
      <c r="D730" s="18">
        <v>6</v>
      </c>
      <c r="E730" s="18">
        <v>7</v>
      </c>
      <c r="F730" s="15">
        <v>1</v>
      </c>
      <c r="G730" s="24">
        <v>18450</v>
      </c>
      <c r="H730" s="6" t="s">
        <v>1043</v>
      </c>
      <c r="I730" s="6" t="s">
        <v>263</v>
      </c>
      <c r="J730" s="6" t="s">
        <v>245</v>
      </c>
      <c r="K730" s="4">
        <v>-1</v>
      </c>
      <c r="L730" s="106" t="s">
        <v>177</v>
      </c>
      <c r="M730" s="25" t="s">
        <v>117</v>
      </c>
      <c r="N730" s="16">
        <v>3</v>
      </c>
      <c r="O730" s="17">
        <v>323</v>
      </c>
      <c r="P730" s="17"/>
      <c r="Q730" s="19">
        <v>323</v>
      </c>
      <c r="R730" s="27">
        <v>323</v>
      </c>
      <c r="S730" s="107" t="s">
        <v>152</v>
      </c>
      <c r="T730" s="108" t="s">
        <v>152</v>
      </c>
      <c r="U730" s="108" t="s">
        <v>152</v>
      </c>
      <c r="V730" s="108" t="s">
        <v>152</v>
      </c>
      <c r="W730" s="108" t="s">
        <v>152</v>
      </c>
      <c r="X730" s="108" t="s">
        <v>152</v>
      </c>
      <c r="Y730" s="108" t="s">
        <v>152</v>
      </c>
      <c r="Z730" s="108" t="s">
        <v>152</v>
      </c>
      <c r="AA730" s="108" t="s">
        <v>152</v>
      </c>
      <c r="AB730" s="108"/>
      <c r="AC730" s="108"/>
      <c r="AD730" s="109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08"/>
      <c r="AW730" s="108"/>
      <c r="AX730" s="108"/>
      <c r="AY730" s="108"/>
      <c r="AZ730" s="108"/>
      <c r="BA730" s="108"/>
      <c r="BB730" s="109"/>
      <c r="BC730" s="5"/>
    </row>
    <row r="731" spans="1:55">
      <c r="A731" s="20">
        <v>729</v>
      </c>
      <c r="B731" s="18">
        <v>546</v>
      </c>
      <c r="C731" s="15">
        <v>-183</v>
      </c>
      <c r="D731" s="18">
        <v>89</v>
      </c>
      <c r="E731" s="18">
        <v>62</v>
      </c>
      <c r="F731" s="15">
        <v>-27</v>
      </c>
      <c r="G731" s="24">
        <v>23471</v>
      </c>
      <c r="H731" s="6" t="s">
        <v>1044</v>
      </c>
      <c r="I731" s="6" t="s">
        <v>319</v>
      </c>
      <c r="J731" s="6" t="s">
        <v>245</v>
      </c>
      <c r="K731" s="4">
        <v>1999</v>
      </c>
      <c r="L731" s="106" t="s">
        <v>162</v>
      </c>
      <c r="M731" s="25" t="s">
        <v>117</v>
      </c>
      <c r="N731" s="16">
        <v>3</v>
      </c>
      <c r="O731" s="17">
        <v>441</v>
      </c>
      <c r="P731" s="17">
        <v>437</v>
      </c>
      <c r="Q731" s="19">
        <v>322</v>
      </c>
      <c r="R731" s="27">
        <v>439</v>
      </c>
      <c r="S731" s="107">
        <v>15</v>
      </c>
      <c r="T731" s="108" t="s">
        <v>152</v>
      </c>
      <c r="U731" s="108" t="s">
        <v>152</v>
      </c>
      <c r="V731" s="108" t="s">
        <v>152</v>
      </c>
      <c r="W731" s="108">
        <v>-4</v>
      </c>
      <c r="X731" s="108" t="s">
        <v>152</v>
      </c>
      <c r="Y731" s="108" t="s">
        <v>152</v>
      </c>
      <c r="Z731" s="108" t="s">
        <v>152</v>
      </c>
      <c r="AA731" s="108">
        <v>-128</v>
      </c>
      <c r="AB731" s="108"/>
      <c r="AC731" s="108"/>
      <c r="AD731" s="109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  <c r="AW731" s="108"/>
      <c r="AX731" s="108"/>
      <c r="AY731" s="108"/>
      <c r="AZ731" s="108"/>
      <c r="BA731" s="108"/>
      <c r="BB731" s="109"/>
      <c r="BC731" s="5"/>
    </row>
    <row r="732" spans="1:55">
      <c r="A732" s="20">
        <v>730</v>
      </c>
      <c r="B732" s="18">
        <v>735</v>
      </c>
      <c r="C732" s="15">
        <v>5</v>
      </c>
      <c r="D732" s="18">
        <v>17</v>
      </c>
      <c r="E732" s="18">
        <v>18</v>
      </c>
      <c r="F732" s="15">
        <v>1</v>
      </c>
      <c r="G732" s="24">
        <v>20658</v>
      </c>
      <c r="H732" s="6" t="s">
        <v>1045</v>
      </c>
      <c r="I732" s="6" t="s">
        <v>404</v>
      </c>
      <c r="J732" s="6" t="s">
        <v>245</v>
      </c>
      <c r="K732" s="4">
        <v>2004</v>
      </c>
      <c r="L732" s="106" t="s">
        <v>158</v>
      </c>
      <c r="M732" s="25" t="s">
        <v>117</v>
      </c>
      <c r="N732" s="16">
        <v>3</v>
      </c>
      <c r="O732" s="17">
        <v>321</v>
      </c>
      <c r="P732" s="17"/>
      <c r="Q732" s="19">
        <v>321</v>
      </c>
      <c r="R732" s="27">
        <v>321</v>
      </c>
      <c r="S732" s="107" t="s">
        <v>152</v>
      </c>
      <c r="T732" s="108" t="s">
        <v>152</v>
      </c>
      <c r="U732" s="108" t="s">
        <v>152</v>
      </c>
      <c r="V732" s="108" t="s">
        <v>152</v>
      </c>
      <c r="W732" s="108" t="s">
        <v>152</v>
      </c>
      <c r="X732" s="108" t="s">
        <v>152</v>
      </c>
      <c r="Y732" s="108" t="s">
        <v>152</v>
      </c>
      <c r="Z732" s="108" t="s">
        <v>152</v>
      </c>
      <c r="AA732" s="108" t="s">
        <v>152</v>
      </c>
      <c r="AB732" s="108"/>
      <c r="AC732" s="108"/>
      <c r="AD732" s="109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  <c r="BB732" s="109"/>
    </row>
    <row r="733" spans="1:55">
      <c r="A733" s="20">
        <v>731</v>
      </c>
      <c r="B733" s="18">
        <v>768</v>
      </c>
      <c r="C733" s="15">
        <v>37</v>
      </c>
      <c r="D733" s="18">
        <v>91</v>
      </c>
      <c r="E733" s="18">
        <v>91</v>
      </c>
      <c r="F733" s="15" t="s">
        <v>242</v>
      </c>
      <c r="G733" s="24">
        <v>28572</v>
      </c>
      <c r="H733" s="6" t="s">
        <v>1046</v>
      </c>
      <c r="I733" s="6" t="s">
        <v>263</v>
      </c>
      <c r="J733" s="6" t="s">
        <v>245</v>
      </c>
      <c r="K733" s="4">
        <v>1968</v>
      </c>
      <c r="L733" s="106" t="s">
        <v>168</v>
      </c>
      <c r="M733" s="25" t="s">
        <v>117</v>
      </c>
      <c r="N733" s="16">
        <v>3</v>
      </c>
      <c r="O733" s="17"/>
      <c r="P733" s="17" t="s">
        <v>152</v>
      </c>
      <c r="Q733" s="19">
        <v>320</v>
      </c>
      <c r="R733" s="27">
        <v>300</v>
      </c>
      <c r="S733" s="107" t="s">
        <v>152</v>
      </c>
      <c r="T733" s="108" t="s">
        <v>152</v>
      </c>
      <c r="U733" s="108" t="s">
        <v>152</v>
      </c>
      <c r="V733" s="108" t="s">
        <v>152</v>
      </c>
      <c r="W733" s="108" t="s">
        <v>152</v>
      </c>
      <c r="X733" s="108"/>
      <c r="Y733" s="108"/>
      <c r="Z733" s="108"/>
      <c r="AA733" s="108">
        <v>20</v>
      </c>
      <c r="AB733" s="108"/>
      <c r="AC733" s="108"/>
      <c r="AD733" s="109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  <c r="BB733" s="109"/>
      <c r="BC733" s="5"/>
    </row>
    <row r="734" spans="1:55">
      <c r="A734" s="20">
        <v>732</v>
      </c>
      <c r="B734" s="18">
        <v>736</v>
      </c>
      <c r="C734" s="15">
        <v>4</v>
      </c>
      <c r="D734" s="18">
        <v>42</v>
      </c>
      <c r="E734" s="18">
        <v>42</v>
      </c>
      <c r="F734" s="15" t="s">
        <v>242</v>
      </c>
      <c r="G734" s="24">
        <v>20124</v>
      </c>
      <c r="H734" s="6" t="s">
        <v>1047</v>
      </c>
      <c r="I734" s="6" t="s">
        <v>404</v>
      </c>
      <c r="J734" s="6" t="s">
        <v>245</v>
      </c>
      <c r="K734" s="4">
        <v>2003</v>
      </c>
      <c r="L734" s="106" t="s">
        <v>160</v>
      </c>
      <c r="M734" s="25" t="s">
        <v>117</v>
      </c>
      <c r="N734" s="16">
        <v>3</v>
      </c>
      <c r="O734" s="17">
        <v>320</v>
      </c>
      <c r="P734" s="17"/>
      <c r="Q734" s="19">
        <v>320</v>
      </c>
      <c r="R734" s="27">
        <v>320</v>
      </c>
      <c r="S734" s="107" t="s">
        <v>152</v>
      </c>
      <c r="T734" s="108" t="s">
        <v>152</v>
      </c>
      <c r="U734" s="108" t="s">
        <v>152</v>
      </c>
      <c r="V734" s="108" t="s">
        <v>152</v>
      </c>
      <c r="W734" s="108" t="s">
        <v>152</v>
      </c>
      <c r="X734" s="108" t="s">
        <v>152</v>
      </c>
      <c r="Y734" s="108" t="s">
        <v>152</v>
      </c>
      <c r="Z734" s="108" t="s">
        <v>152</v>
      </c>
      <c r="AA734" s="108" t="s">
        <v>152</v>
      </c>
      <c r="AB734" s="108"/>
      <c r="AC734" s="108"/>
      <c r="AD734" s="109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  <c r="AW734" s="108"/>
      <c r="AX734" s="108"/>
      <c r="AY734" s="108"/>
      <c r="AZ734" s="108"/>
      <c r="BA734" s="108"/>
      <c r="BB734" s="109"/>
      <c r="BC734" s="5"/>
    </row>
    <row r="735" spans="1:55">
      <c r="A735" s="20">
        <v>733</v>
      </c>
      <c r="B735" s="18">
        <v>718</v>
      </c>
      <c r="C735" s="15">
        <v>-15</v>
      </c>
      <c r="D735" s="18">
        <v>131</v>
      </c>
      <c r="E735" s="18">
        <v>132</v>
      </c>
      <c r="F735" s="15">
        <v>1</v>
      </c>
      <c r="G735" s="24">
        <v>23236</v>
      </c>
      <c r="H735" s="6" t="s">
        <v>1048</v>
      </c>
      <c r="I735" s="6" t="s">
        <v>520</v>
      </c>
      <c r="J735" s="6" t="s">
        <v>245</v>
      </c>
      <c r="K735" s="4">
        <v>1980</v>
      </c>
      <c r="L735" s="106" t="s">
        <v>166</v>
      </c>
      <c r="M735" s="25" t="s">
        <v>117</v>
      </c>
      <c r="N735" s="16">
        <v>3</v>
      </c>
      <c r="O735" s="17">
        <v>340</v>
      </c>
      <c r="P735" s="17">
        <v>352</v>
      </c>
      <c r="Q735" s="19">
        <v>318</v>
      </c>
      <c r="R735" s="27">
        <v>346</v>
      </c>
      <c r="S735" s="107">
        <v>-12</v>
      </c>
      <c r="T735" s="108" t="s">
        <v>152</v>
      </c>
      <c r="U735" s="108" t="s">
        <v>152</v>
      </c>
      <c r="V735" s="108" t="s">
        <v>152</v>
      </c>
      <c r="W735" s="108" t="s">
        <v>152</v>
      </c>
      <c r="X735" s="108" t="s">
        <v>152</v>
      </c>
      <c r="Y735" s="108" t="s">
        <v>152</v>
      </c>
      <c r="Z735" s="108" t="s">
        <v>152</v>
      </c>
      <c r="AA735" s="108">
        <v>-16</v>
      </c>
      <c r="AB735" s="108"/>
      <c r="AC735" s="108"/>
      <c r="AD735" s="109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  <c r="BB735" s="109"/>
    </row>
    <row r="736" spans="1:55">
      <c r="A736" s="20">
        <v>734</v>
      </c>
      <c r="B736" s="18">
        <v>737</v>
      </c>
      <c r="C736" s="15">
        <v>3</v>
      </c>
      <c r="D736" s="18">
        <v>97</v>
      </c>
      <c r="E736" s="18">
        <v>98</v>
      </c>
      <c r="F736" s="15">
        <v>1</v>
      </c>
      <c r="G736" s="24">
        <v>22615</v>
      </c>
      <c r="H736" s="6" t="s">
        <v>1049</v>
      </c>
      <c r="I736" s="6" t="s">
        <v>516</v>
      </c>
      <c r="J736" s="6" t="s">
        <v>245</v>
      </c>
      <c r="K736" s="4">
        <v>1963</v>
      </c>
      <c r="L736" s="106" t="s">
        <v>170</v>
      </c>
      <c r="M736" s="25" t="s">
        <v>117</v>
      </c>
      <c r="N736" s="16">
        <v>3</v>
      </c>
      <c r="O736" s="17" t="s">
        <v>152</v>
      </c>
      <c r="P736" s="17">
        <v>318</v>
      </c>
      <c r="Q736" s="19">
        <v>318</v>
      </c>
      <c r="R736" s="27">
        <v>318</v>
      </c>
      <c r="S736" s="107" t="s">
        <v>152</v>
      </c>
      <c r="T736" s="108" t="s">
        <v>152</v>
      </c>
      <c r="U736" s="108" t="s">
        <v>152</v>
      </c>
      <c r="V736" s="108" t="s">
        <v>152</v>
      </c>
      <c r="W736" s="108" t="s">
        <v>152</v>
      </c>
      <c r="X736" s="108" t="s">
        <v>152</v>
      </c>
      <c r="Y736" s="108" t="s">
        <v>152</v>
      </c>
      <c r="Z736" s="108" t="s">
        <v>152</v>
      </c>
      <c r="AA736" s="108" t="s">
        <v>152</v>
      </c>
      <c r="AB736" s="108"/>
      <c r="AC736" s="108"/>
      <c r="AD736" s="109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  <c r="BB736" s="109"/>
      <c r="BC736" s="5"/>
    </row>
    <row r="737" spans="1:55">
      <c r="A737" s="20">
        <v>735</v>
      </c>
      <c r="B737" s="18">
        <v>738</v>
      </c>
      <c r="C737" s="15">
        <v>3</v>
      </c>
      <c r="D737" s="18">
        <v>6</v>
      </c>
      <c r="E737" s="18">
        <v>5</v>
      </c>
      <c r="F737" s="15">
        <v>-1</v>
      </c>
      <c r="G737" s="24">
        <v>17183</v>
      </c>
      <c r="H737" s="6" t="s">
        <v>1050</v>
      </c>
      <c r="I737" s="6" t="s">
        <v>253</v>
      </c>
      <c r="J737" s="6" t="s">
        <v>245</v>
      </c>
      <c r="K737" s="4">
        <v>2004</v>
      </c>
      <c r="L737" s="106" t="s">
        <v>157</v>
      </c>
      <c r="M737" s="25" t="s">
        <v>120</v>
      </c>
      <c r="N737" s="16">
        <v>3</v>
      </c>
      <c r="O737" s="17">
        <v>317</v>
      </c>
      <c r="P737" s="17"/>
      <c r="Q737" s="19">
        <v>317</v>
      </c>
      <c r="R737" s="27">
        <v>317</v>
      </c>
      <c r="S737" s="107" t="s">
        <v>152</v>
      </c>
      <c r="T737" s="108" t="s">
        <v>152</v>
      </c>
      <c r="U737" s="108" t="s">
        <v>152</v>
      </c>
      <c r="V737" s="108" t="s">
        <v>152</v>
      </c>
      <c r="W737" s="108" t="s">
        <v>152</v>
      </c>
      <c r="X737" s="108" t="s">
        <v>152</v>
      </c>
      <c r="Y737" s="108" t="s">
        <v>152</v>
      </c>
      <c r="Z737" s="108" t="s">
        <v>152</v>
      </c>
      <c r="AA737" s="108" t="s">
        <v>152</v>
      </c>
      <c r="AB737" s="108"/>
      <c r="AC737" s="108"/>
      <c r="AD737" s="109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  <c r="AW737" s="108"/>
      <c r="AX737" s="108"/>
      <c r="AY737" s="108"/>
      <c r="AZ737" s="108"/>
      <c r="BA737" s="108"/>
      <c r="BB737" s="109"/>
      <c r="BC737" s="5"/>
    </row>
    <row r="738" spans="1:55">
      <c r="A738" s="20">
        <v>736</v>
      </c>
      <c r="B738" s="18">
        <v>739</v>
      </c>
      <c r="C738" s="15">
        <v>3</v>
      </c>
      <c r="D738" s="18">
        <v>32</v>
      </c>
      <c r="E738" s="18">
        <v>32</v>
      </c>
      <c r="F738" s="15" t="s">
        <v>242</v>
      </c>
      <c r="G738" s="24">
        <v>19955</v>
      </c>
      <c r="H738" s="6" t="s">
        <v>1051</v>
      </c>
      <c r="I738" s="6" t="s">
        <v>616</v>
      </c>
      <c r="J738" s="6" t="s">
        <v>245</v>
      </c>
      <c r="K738" s="4">
        <v>2001</v>
      </c>
      <c r="L738" s="106" t="s">
        <v>161</v>
      </c>
      <c r="M738" s="25" t="s">
        <v>120</v>
      </c>
      <c r="N738" s="16">
        <v>3</v>
      </c>
      <c r="O738" s="17">
        <v>285</v>
      </c>
      <c r="P738" s="17">
        <v>345</v>
      </c>
      <c r="Q738" s="19">
        <v>315</v>
      </c>
      <c r="R738" s="27">
        <v>315</v>
      </c>
      <c r="S738" s="107" t="s">
        <v>152</v>
      </c>
      <c r="T738" s="108" t="s">
        <v>152</v>
      </c>
      <c r="U738" s="108" t="s">
        <v>152</v>
      </c>
      <c r="V738" s="108" t="s">
        <v>152</v>
      </c>
      <c r="W738" s="108" t="s">
        <v>152</v>
      </c>
      <c r="X738" s="108" t="s">
        <v>152</v>
      </c>
      <c r="Y738" s="108" t="s">
        <v>152</v>
      </c>
      <c r="Z738" s="108" t="s">
        <v>152</v>
      </c>
      <c r="AA738" s="108" t="s">
        <v>152</v>
      </c>
      <c r="AB738" s="108"/>
      <c r="AC738" s="108"/>
      <c r="AD738" s="109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  <c r="BB738" s="109"/>
      <c r="BC738" s="5"/>
    </row>
    <row r="739" spans="1:55">
      <c r="A739" s="20">
        <v>737</v>
      </c>
      <c r="B739" s="18">
        <v>740</v>
      </c>
      <c r="C739" s="15">
        <v>3</v>
      </c>
      <c r="D739" s="18">
        <v>132</v>
      </c>
      <c r="E739" s="18">
        <v>133</v>
      </c>
      <c r="F739" s="15">
        <v>1</v>
      </c>
      <c r="G739" s="24">
        <v>50172</v>
      </c>
      <c r="H739" s="6" t="s">
        <v>1052</v>
      </c>
      <c r="I739" s="6" t="s">
        <v>319</v>
      </c>
      <c r="J739" s="6" t="s">
        <v>245</v>
      </c>
      <c r="K739" s="4">
        <v>1980</v>
      </c>
      <c r="L739" s="106" t="s">
        <v>166</v>
      </c>
      <c r="M739" s="25" t="s">
        <v>117</v>
      </c>
      <c r="N739" s="16">
        <v>3</v>
      </c>
      <c r="O739" s="17">
        <v>315</v>
      </c>
      <c r="P739" s="17"/>
      <c r="Q739" s="19">
        <v>315</v>
      </c>
      <c r="R739" s="27">
        <v>315</v>
      </c>
      <c r="S739" s="107" t="s">
        <v>152</v>
      </c>
      <c r="T739" s="108" t="s">
        <v>152</v>
      </c>
      <c r="U739" s="108" t="s">
        <v>152</v>
      </c>
      <c r="V739" s="108" t="s">
        <v>152</v>
      </c>
      <c r="W739" s="108" t="s">
        <v>152</v>
      </c>
      <c r="X739" s="108" t="s">
        <v>152</v>
      </c>
      <c r="Y739" s="108" t="s">
        <v>152</v>
      </c>
      <c r="Z739" s="108" t="s">
        <v>152</v>
      </c>
      <c r="AA739" s="108" t="s">
        <v>152</v>
      </c>
      <c r="AB739" s="108"/>
      <c r="AC739" s="108"/>
      <c r="AD739" s="109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  <c r="AW739" s="108"/>
      <c r="AX739" s="108"/>
      <c r="AY739" s="108"/>
      <c r="AZ739" s="108"/>
      <c r="BA739" s="108"/>
      <c r="BB739" s="109"/>
      <c r="BC739" s="5"/>
    </row>
    <row r="740" spans="1:55">
      <c r="A740" s="20">
        <v>738</v>
      </c>
      <c r="B740" s="18">
        <v>741</v>
      </c>
      <c r="C740" s="15">
        <v>3</v>
      </c>
      <c r="D740" s="18">
        <v>43</v>
      </c>
      <c r="E740" s="18">
        <v>43</v>
      </c>
      <c r="F740" s="15" t="s">
        <v>242</v>
      </c>
      <c r="G740" s="24">
        <v>50134</v>
      </c>
      <c r="H740" s="6" t="s">
        <v>1053</v>
      </c>
      <c r="I740" s="6" t="s">
        <v>501</v>
      </c>
      <c r="J740" s="6" t="s">
        <v>245</v>
      </c>
      <c r="K740" s="4">
        <v>2002</v>
      </c>
      <c r="L740" s="106" t="s">
        <v>160</v>
      </c>
      <c r="M740" s="25" t="s">
        <v>117</v>
      </c>
      <c r="N740" s="16">
        <v>3</v>
      </c>
      <c r="O740" s="17">
        <v>297</v>
      </c>
      <c r="P740" s="17">
        <v>332</v>
      </c>
      <c r="Q740" s="19">
        <v>314.5</v>
      </c>
      <c r="R740" s="27">
        <v>314.5</v>
      </c>
      <c r="S740" s="107" t="s">
        <v>152</v>
      </c>
      <c r="T740" s="108" t="s">
        <v>152</v>
      </c>
      <c r="U740" s="108" t="s">
        <v>152</v>
      </c>
      <c r="V740" s="108" t="s">
        <v>152</v>
      </c>
      <c r="W740" s="108" t="s">
        <v>152</v>
      </c>
      <c r="X740" s="108" t="s">
        <v>152</v>
      </c>
      <c r="Y740" s="108" t="s">
        <v>152</v>
      </c>
      <c r="Z740" s="108" t="s">
        <v>152</v>
      </c>
      <c r="AA740" s="108" t="s">
        <v>152</v>
      </c>
      <c r="AB740" s="108"/>
      <c r="AC740" s="108"/>
      <c r="AD740" s="109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  <c r="BB740" s="109"/>
      <c r="BC740" s="5"/>
    </row>
    <row r="741" spans="1:55">
      <c r="A741" s="20">
        <v>739</v>
      </c>
      <c r="B741" s="18">
        <v>702</v>
      </c>
      <c r="C741" s="15">
        <v>-37</v>
      </c>
      <c r="D741" s="18">
        <v>18</v>
      </c>
      <c r="E741" s="18">
        <v>14</v>
      </c>
      <c r="F741" s="15">
        <v>-4</v>
      </c>
      <c r="G741" s="24">
        <v>23108</v>
      </c>
      <c r="H741" s="6" t="s">
        <v>1054</v>
      </c>
      <c r="I741" s="6" t="s">
        <v>289</v>
      </c>
      <c r="J741" s="6" t="s">
        <v>245</v>
      </c>
      <c r="K741" s="4">
        <v>2005</v>
      </c>
      <c r="L741" s="106" t="s">
        <v>158</v>
      </c>
      <c r="M741" s="25" t="s">
        <v>117</v>
      </c>
      <c r="N741" s="16">
        <v>3</v>
      </c>
      <c r="O741" s="17">
        <v>304</v>
      </c>
      <c r="P741" s="17">
        <v>642</v>
      </c>
      <c r="Q741" s="19">
        <v>314</v>
      </c>
      <c r="R741" s="27">
        <v>473</v>
      </c>
      <c r="S741" s="107" t="s">
        <v>152</v>
      </c>
      <c r="T741" s="108" t="s">
        <v>152</v>
      </c>
      <c r="U741" s="108" t="s">
        <v>152</v>
      </c>
      <c r="V741" s="108" t="s">
        <v>152</v>
      </c>
      <c r="W741" s="108">
        <v>-58</v>
      </c>
      <c r="X741" s="108">
        <v>-64</v>
      </c>
      <c r="Y741" s="108" t="s">
        <v>152</v>
      </c>
      <c r="Z741" s="108">
        <v>-9</v>
      </c>
      <c r="AA741" s="108">
        <v>-28</v>
      </c>
      <c r="AB741" s="108"/>
      <c r="AC741" s="108"/>
      <c r="AD741" s="109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  <c r="BB741" s="109"/>
      <c r="BC741" s="5"/>
    </row>
    <row r="742" spans="1:55">
      <c r="A742" s="20">
        <v>740</v>
      </c>
      <c r="B742" s="18">
        <v>640</v>
      </c>
      <c r="C742" s="15">
        <v>-100</v>
      </c>
      <c r="D742" s="18">
        <v>133</v>
      </c>
      <c r="E742" s="18">
        <v>124</v>
      </c>
      <c r="F742" s="15">
        <v>-9</v>
      </c>
      <c r="G742" s="24">
        <v>23038</v>
      </c>
      <c r="H742" s="6" t="s">
        <v>1055</v>
      </c>
      <c r="I742" s="6" t="s">
        <v>319</v>
      </c>
      <c r="J742" s="6" t="s">
        <v>245</v>
      </c>
      <c r="K742" s="4">
        <v>1981</v>
      </c>
      <c r="L742" s="106" t="s">
        <v>166</v>
      </c>
      <c r="M742" s="25" t="s">
        <v>117</v>
      </c>
      <c r="N742" s="16">
        <v>3</v>
      </c>
      <c r="O742" s="17"/>
      <c r="P742" s="17">
        <v>395</v>
      </c>
      <c r="Q742" s="19">
        <v>314</v>
      </c>
      <c r="R742" s="27">
        <v>395</v>
      </c>
      <c r="S742" s="107">
        <v>-14</v>
      </c>
      <c r="T742" s="108">
        <v>-3</v>
      </c>
      <c r="U742" s="108" t="s">
        <v>152</v>
      </c>
      <c r="V742" s="108" t="s">
        <v>152</v>
      </c>
      <c r="W742" s="108" t="s">
        <v>152</v>
      </c>
      <c r="X742" s="108" t="s">
        <v>152</v>
      </c>
      <c r="Y742" s="108" t="s">
        <v>152</v>
      </c>
      <c r="Z742" s="108" t="s">
        <v>152</v>
      </c>
      <c r="AA742" s="108">
        <v>-64</v>
      </c>
      <c r="AB742" s="108"/>
      <c r="AC742" s="108"/>
      <c r="AD742" s="109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  <c r="AT742" s="108"/>
      <c r="AU742" s="108"/>
      <c r="AV742" s="108"/>
      <c r="AW742" s="108"/>
      <c r="AX742" s="108"/>
      <c r="AY742" s="108"/>
      <c r="AZ742" s="108"/>
      <c r="BA742" s="108"/>
      <c r="BB742" s="109"/>
      <c r="BC742" s="5"/>
    </row>
    <row r="743" spans="1:55">
      <c r="A743" s="20">
        <v>741</v>
      </c>
      <c r="B743" s="18">
        <v>743</v>
      </c>
      <c r="C743" s="15">
        <v>2</v>
      </c>
      <c r="D743" s="18">
        <v>44</v>
      </c>
      <c r="E743" s="18">
        <v>44</v>
      </c>
      <c r="F743" s="15" t="s">
        <v>242</v>
      </c>
      <c r="G743" s="24">
        <v>50195</v>
      </c>
      <c r="H743" s="6" t="s">
        <v>1056</v>
      </c>
      <c r="I743" s="6" t="s">
        <v>404</v>
      </c>
      <c r="J743" s="6" t="s">
        <v>245</v>
      </c>
      <c r="K743" s="4">
        <v>2002</v>
      </c>
      <c r="L743" s="106" t="s">
        <v>160</v>
      </c>
      <c r="M743" s="25" t="s">
        <v>117</v>
      </c>
      <c r="N743" s="16">
        <v>3</v>
      </c>
      <c r="O743" s="17">
        <v>314</v>
      </c>
      <c r="P743" s="17"/>
      <c r="Q743" s="19">
        <v>314</v>
      </c>
      <c r="R743" s="27">
        <v>314</v>
      </c>
      <c r="S743" s="107" t="s">
        <v>152</v>
      </c>
      <c r="T743" s="108" t="s">
        <v>152</v>
      </c>
      <c r="U743" s="108" t="s">
        <v>152</v>
      </c>
      <c r="V743" s="108" t="s">
        <v>152</v>
      </c>
      <c r="W743" s="108" t="s">
        <v>152</v>
      </c>
      <c r="X743" s="108" t="s">
        <v>152</v>
      </c>
      <c r="Y743" s="108" t="s">
        <v>152</v>
      </c>
      <c r="Z743" s="108" t="s">
        <v>152</v>
      </c>
      <c r="AA743" s="108" t="s">
        <v>152</v>
      </c>
      <c r="AB743" s="108"/>
      <c r="AC743" s="108"/>
      <c r="AD743" s="109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  <c r="AR743" s="108"/>
      <c r="AS743" s="108"/>
      <c r="AT743" s="108"/>
      <c r="AU743" s="108"/>
      <c r="AV743" s="108"/>
      <c r="AW743" s="108"/>
      <c r="AX743" s="108"/>
      <c r="AY743" s="108"/>
      <c r="AZ743" s="108"/>
      <c r="BA743" s="108"/>
      <c r="BB743" s="109"/>
      <c r="BC743" s="5"/>
    </row>
    <row r="744" spans="1:55">
      <c r="A744" s="20">
        <v>742</v>
      </c>
      <c r="B744" s="18">
        <v>744</v>
      </c>
      <c r="C744" s="15">
        <v>2</v>
      </c>
      <c r="D744" s="18">
        <v>19</v>
      </c>
      <c r="E744" s="18">
        <v>19</v>
      </c>
      <c r="F744" s="15" t="s">
        <v>242</v>
      </c>
      <c r="G744" s="24">
        <v>22036</v>
      </c>
      <c r="H744" s="6" t="s">
        <v>1057</v>
      </c>
      <c r="I744" s="6" t="s">
        <v>253</v>
      </c>
      <c r="J744" s="6" t="s">
        <v>245</v>
      </c>
      <c r="K744" s="4">
        <v>2004</v>
      </c>
      <c r="L744" s="106" t="s">
        <v>158</v>
      </c>
      <c r="M744" s="25" t="s">
        <v>117</v>
      </c>
      <c r="N744" s="16">
        <v>3</v>
      </c>
      <c r="O744" s="17">
        <v>271</v>
      </c>
      <c r="P744" s="17">
        <v>288</v>
      </c>
      <c r="Q744" s="19">
        <v>313.5</v>
      </c>
      <c r="R744" s="27">
        <v>279.5</v>
      </c>
      <c r="S744" s="107" t="s">
        <v>152</v>
      </c>
      <c r="T744" s="108" t="s">
        <v>152</v>
      </c>
      <c r="U744" s="108">
        <v>55</v>
      </c>
      <c r="V744" s="108" t="s">
        <v>152</v>
      </c>
      <c r="W744" s="108">
        <v>64</v>
      </c>
      <c r="X744" s="108" t="s">
        <v>152</v>
      </c>
      <c r="Y744" s="108" t="s">
        <v>152</v>
      </c>
      <c r="Z744" s="108">
        <v>-85</v>
      </c>
      <c r="AA744" s="108" t="s">
        <v>152</v>
      </c>
      <c r="AB744" s="108"/>
      <c r="AC744" s="108"/>
      <c r="AD744" s="109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  <c r="AT744" s="108"/>
      <c r="AU744" s="108"/>
      <c r="AV744" s="108"/>
      <c r="AW744" s="108"/>
      <c r="AX744" s="108"/>
      <c r="AY744" s="108"/>
      <c r="AZ744" s="108"/>
      <c r="BA744" s="108"/>
      <c r="BB744" s="109"/>
      <c r="BC744" s="5"/>
    </row>
    <row r="745" spans="1:55">
      <c r="A745" s="20">
        <v>743</v>
      </c>
      <c r="B745" s="18">
        <v>745</v>
      </c>
      <c r="C745" s="15">
        <v>2</v>
      </c>
      <c r="D745" s="18">
        <v>134</v>
      </c>
      <c r="E745" s="18">
        <v>134</v>
      </c>
      <c r="F745" s="15" t="s">
        <v>242</v>
      </c>
      <c r="G745" s="24">
        <v>23292</v>
      </c>
      <c r="H745" s="6" t="s">
        <v>1058</v>
      </c>
      <c r="I745" s="6" t="s">
        <v>347</v>
      </c>
      <c r="J745" s="6" t="s">
        <v>245</v>
      </c>
      <c r="K745" s="4">
        <v>1989</v>
      </c>
      <c r="L745" s="106" t="s">
        <v>166</v>
      </c>
      <c r="M745" s="25" t="s">
        <v>117</v>
      </c>
      <c r="N745" s="16">
        <v>3</v>
      </c>
      <c r="O745" s="17">
        <v>368</v>
      </c>
      <c r="P745" s="17"/>
      <c r="Q745" s="19">
        <v>312</v>
      </c>
      <c r="R745" s="27">
        <v>368</v>
      </c>
      <c r="S745" s="107">
        <v>-56</v>
      </c>
      <c r="T745" s="108" t="s">
        <v>152</v>
      </c>
      <c r="U745" s="108" t="s">
        <v>152</v>
      </c>
      <c r="V745" s="108" t="s">
        <v>152</v>
      </c>
      <c r="W745" s="108" t="s">
        <v>152</v>
      </c>
      <c r="X745" s="108" t="s">
        <v>152</v>
      </c>
      <c r="Y745" s="108" t="s">
        <v>152</v>
      </c>
      <c r="Z745" s="108" t="s">
        <v>152</v>
      </c>
      <c r="AA745" s="108" t="s">
        <v>152</v>
      </c>
      <c r="AB745" s="108"/>
      <c r="AC745" s="108"/>
      <c r="AD745" s="109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  <c r="AR745" s="108"/>
      <c r="AS745" s="108"/>
      <c r="AT745" s="108"/>
      <c r="AU745" s="108"/>
      <c r="AV745" s="108"/>
      <c r="AW745" s="108"/>
      <c r="AX745" s="108"/>
      <c r="AY745" s="108"/>
      <c r="AZ745" s="108"/>
      <c r="BA745" s="108"/>
      <c r="BB745" s="109"/>
      <c r="BC745" s="5"/>
    </row>
    <row r="746" spans="1:55">
      <c r="A746" s="20">
        <v>744</v>
      </c>
      <c r="B746" s="18">
        <v>746</v>
      </c>
      <c r="C746" s="15">
        <v>2</v>
      </c>
      <c r="D746" s="18">
        <v>45</v>
      </c>
      <c r="E746" s="18">
        <v>45</v>
      </c>
      <c r="F746" s="15" t="s">
        <v>242</v>
      </c>
      <c r="G746" s="24">
        <v>19604</v>
      </c>
      <c r="H746" s="6" t="s">
        <v>1059</v>
      </c>
      <c r="I746" s="6" t="s">
        <v>274</v>
      </c>
      <c r="J746" s="6" t="s">
        <v>245</v>
      </c>
      <c r="K746" s="4">
        <v>2003</v>
      </c>
      <c r="L746" s="106" t="s">
        <v>160</v>
      </c>
      <c r="M746" s="25" t="s">
        <v>117</v>
      </c>
      <c r="N746" s="16">
        <v>3</v>
      </c>
      <c r="O746" s="17">
        <v>312</v>
      </c>
      <c r="P746" s="17"/>
      <c r="Q746" s="19">
        <v>312</v>
      </c>
      <c r="R746" s="27">
        <v>312</v>
      </c>
      <c r="S746" s="107" t="s">
        <v>152</v>
      </c>
      <c r="T746" s="108" t="s">
        <v>152</v>
      </c>
      <c r="U746" s="108" t="s">
        <v>152</v>
      </c>
      <c r="V746" s="108" t="s">
        <v>152</v>
      </c>
      <c r="W746" s="108" t="s">
        <v>152</v>
      </c>
      <c r="X746" s="108" t="s">
        <v>152</v>
      </c>
      <c r="Y746" s="108" t="s">
        <v>152</v>
      </c>
      <c r="Z746" s="108" t="s">
        <v>152</v>
      </c>
      <c r="AA746" s="108" t="s">
        <v>152</v>
      </c>
      <c r="AB746" s="108"/>
      <c r="AC746" s="108"/>
      <c r="AD746" s="109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  <c r="AR746" s="108"/>
      <c r="AS746" s="108"/>
      <c r="AT746" s="108"/>
      <c r="AU746" s="108"/>
      <c r="AV746" s="108"/>
      <c r="AW746" s="108"/>
      <c r="AX746" s="108"/>
      <c r="AY746" s="108"/>
      <c r="AZ746" s="108"/>
      <c r="BA746" s="108"/>
      <c r="BB746" s="109"/>
    </row>
    <row r="747" spans="1:55">
      <c r="A747" s="20">
        <v>745</v>
      </c>
      <c r="B747" s="18">
        <v>748</v>
      </c>
      <c r="C747" s="15">
        <v>3</v>
      </c>
      <c r="D747" s="18">
        <v>1</v>
      </c>
      <c r="E747" s="18">
        <v>1</v>
      </c>
      <c r="F747" s="15" t="s">
        <v>242</v>
      </c>
      <c r="G747" s="24" t="s">
        <v>16</v>
      </c>
      <c r="H747" s="6" t="s">
        <v>1060</v>
      </c>
      <c r="I747" s="6" t="s">
        <v>286</v>
      </c>
      <c r="J747" s="6" t="s">
        <v>287</v>
      </c>
      <c r="K747" s="4">
        <v>2008</v>
      </c>
      <c r="L747" s="106" t="s">
        <v>154</v>
      </c>
      <c r="M747" s="25" t="s">
        <v>117</v>
      </c>
      <c r="N747" s="16">
        <v>3</v>
      </c>
      <c r="O747" s="17">
        <v>331</v>
      </c>
      <c r="P747" s="17"/>
      <c r="Q747" s="19">
        <v>311</v>
      </c>
      <c r="R747" s="27">
        <v>331</v>
      </c>
      <c r="S747" s="107" t="s">
        <v>152</v>
      </c>
      <c r="T747" s="108" t="s">
        <v>152</v>
      </c>
      <c r="U747" s="108" t="s">
        <v>152</v>
      </c>
      <c r="V747" s="108" t="s">
        <v>152</v>
      </c>
      <c r="W747" s="108" t="s">
        <v>152</v>
      </c>
      <c r="X747" s="108" t="s">
        <v>152</v>
      </c>
      <c r="Y747" s="108">
        <v>-20</v>
      </c>
      <c r="Z747" s="108" t="s">
        <v>152</v>
      </c>
      <c r="AA747" s="108" t="s">
        <v>152</v>
      </c>
      <c r="AB747" s="108"/>
      <c r="AC747" s="108"/>
      <c r="AD747" s="109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  <c r="AR747" s="108"/>
      <c r="AS747" s="108"/>
      <c r="AT747" s="108"/>
      <c r="AU747" s="108"/>
      <c r="AV747" s="108"/>
      <c r="AW747" s="108"/>
      <c r="AX747" s="108"/>
      <c r="AY747" s="108"/>
      <c r="AZ747" s="108"/>
      <c r="BA747" s="108"/>
      <c r="BB747" s="109"/>
      <c r="BC747" s="5"/>
    </row>
    <row r="748" spans="1:55">
      <c r="A748" s="20">
        <v>746</v>
      </c>
      <c r="B748" s="18">
        <v>749</v>
      </c>
      <c r="C748" s="15">
        <v>3</v>
      </c>
      <c r="D748" s="18">
        <v>14</v>
      </c>
      <c r="E748" s="18">
        <v>14</v>
      </c>
      <c r="F748" s="15" t="s">
        <v>242</v>
      </c>
      <c r="G748" s="24">
        <v>50152</v>
      </c>
      <c r="H748" s="6" t="s">
        <v>1061</v>
      </c>
      <c r="I748" s="6" t="s">
        <v>404</v>
      </c>
      <c r="J748" s="6" t="s">
        <v>245</v>
      </c>
      <c r="K748" s="4">
        <v>2003</v>
      </c>
      <c r="L748" s="106" t="s">
        <v>159</v>
      </c>
      <c r="M748" s="25" t="s">
        <v>120</v>
      </c>
      <c r="N748" s="16">
        <v>3</v>
      </c>
      <c r="O748" s="17">
        <v>311</v>
      </c>
      <c r="P748" s="17"/>
      <c r="Q748" s="19">
        <v>311</v>
      </c>
      <c r="R748" s="27">
        <v>311</v>
      </c>
      <c r="S748" s="107" t="s">
        <v>152</v>
      </c>
      <c r="T748" s="108" t="s">
        <v>152</v>
      </c>
      <c r="U748" s="108" t="s">
        <v>152</v>
      </c>
      <c r="V748" s="108" t="s">
        <v>152</v>
      </c>
      <c r="W748" s="108" t="s">
        <v>152</v>
      </c>
      <c r="X748" s="108" t="s">
        <v>152</v>
      </c>
      <c r="Y748" s="108" t="s">
        <v>152</v>
      </c>
      <c r="Z748" s="108" t="s">
        <v>152</v>
      </c>
      <c r="AA748" s="108" t="s">
        <v>152</v>
      </c>
      <c r="AB748" s="108"/>
      <c r="AC748" s="108"/>
      <c r="AD748" s="109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  <c r="AR748" s="108"/>
      <c r="AS748" s="108"/>
      <c r="AT748" s="108"/>
      <c r="AU748" s="108"/>
      <c r="AV748" s="108"/>
      <c r="AW748" s="108"/>
      <c r="AX748" s="108"/>
      <c r="AY748" s="108"/>
      <c r="AZ748" s="108"/>
      <c r="BA748" s="108"/>
      <c r="BB748" s="109"/>
      <c r="BC748" s="5"/>
    </row>
    <row r="749" spans="1:55">
      <c r="A749" s="20">
        <v>747</v>
      </c>
      <c r="B749" s="18">
        <v>750</v>
      </c>
      <c r="C749" s="15">
        <v>3</v>
      </c>
      <c r="D749" s="18">
        <v>98</v>
      </c>
      <c r="E749" s="18">
        <v>99</v>
      </c>
      <c r="F749" s="15">
        <v>1</v>
      </c>
      <c r="G749" s="24">
        <v>50088</v>
      </c>
      <c r="H749" s="6" t="s">
        <v>1062</v>
      </c>
      <c r="I749" s="6" t="s">
        <v>244</v>
      </c>
      <c r="J749" s="6" t="s">
        <v>245</v>
      </c>
      <c r="K749" s="4">
        <v>1960</v>
      </c>
      <c r="L749" s="106" t="s">
        <v>170</v>
      </c>
      <c r="M749" s="25" t="s">
        <v>117</v>
      </c>
      <c r="N749" s="16">
        <v>3</v>
      </c>
      <c r="O749" s="17">
        <v>311</v>
      </c>
      <c r="P749" s="17"/>
      <c r="Q749" s="19">
        <v>311</v>
      </c>
      <c r="R749" s="27">
        <v>311</v>
      </c>
      <c r="S749" s="107" t="s">
        <v>152</v>
      </c>
      <c r="T749" s="108" t="s">
        <v>152</v>
      </c>
      <c r="U749" s="108" t="s">
        <v>152</v>
      </c>
      <c r="V749" s="108" t="s">
        <v>152</v>
      </c>
      <c r="W749" s="108" t="s">
        <v>152</v>
      </c>
      <c r="X749" s="108" t="s">
        <v>152</v>
      </c>
      <c r="Y749" s="108" t="s">
        <v>152</v>
      </c>
      <c r="Z749" s="108" t="s">
        <v>152</v>
      </c>
      <c r="AA749" s="108" t="s">
        <v>152</v>
      </c>
      <c r="AB749" s="108"/>
      <c r="AC749" s="108"/>
      <c r="AD749" s="109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108"/>
      <c r="AR749" s="108"/>
      <c r="AS749" s="108"/>
      <c r="AT749" s="108"/>
      <c r="AU749" s="108"/>
      <c r="AV749" s="108"/>
      <c r="AW749" s="108"/>
      <c r="AX749" s="108"/>
      <c r="AY749" s="108"/>
      <c r="AZ749" s="108"/>
      <c r="BA749" s="108"/>
      <c r="BB749" s="109"/>
      <c r="BC749" s="5"/>
    </row>
    <row r="750" spans="1:55">
      <c r="A750" s="20">
        <v>748</v>
      </c>
      <c r="B750" s="18">
        <v>751</v>
      </c>
      <c r="C750" s="15">
        <v>3</v>
      </c>
      <c r="D750" s="18">
        <v>12</v>
      </c>
      <c r="E750" s="18">
        <v>12</v>
      </c>
      <c r="F750" s="15" t="s">
        <v>242</v>
      </c>
      <c r="G750" s="24" t="s">
        <v>46</v>
      </c>
      <c r="H750" s="6" t="s">
        <v>1063</v>
      </c>
      <c r="I750" s="6" t="s">
        <v>369</v>
      </c>
      <c r="J750" s="6" t="s">
        <v>287</v>
      </c>
      <c r="K750" s="4">
        <v>0</v>
      </c>
      <c r="L750" s="106" t="s">
        <v>268</v>
      </c>
      <c r="M750" s="25" t="s">
        <v>117</v>
      </c>
      <c r="N750" s="16">
        <v>3</v>
      </c>
      <c r="O750" s="17">
        <v>311</v>
      </c>
      <c r="P750" s="17"/>
      <c r="Q750" s="19">
        <v>311</v>
      </c>
      <c r="R750" s="27">
        <v>311</v>
      </c>
      <c r="S750" s="107" t="s">
        <v>152</v>
      </c>
      <c r="T750" s="108" t="s">
        <v>152</v>
      </c>
      <c r="U750" s="108" t="s">
        <v>152</v>
      </c>
      <c r="V750" s="108" t="s">
        <v>152</v>
      </c>
      <c r="W750" s="108" t="s">
        <v>152</v>
      </c>
      <c r="X750" s="108" t="s">
        <v>152</v>
      </c>
      <c r="Y750" s="108" t="s">
        <v>152</v>
      </c>
      <c r="Z750" s="108" t="s">
        <v>152</v>
      </c>
      <c r="AA750" s="108" t="s">
        <v>152</v>
      </c>
      <c r="AB750" s="108"/>
      <c r="AC750" s="108"/>
      <c r="AD750" s="109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108"/>
      <c r="AR750" s="108"/>
      <c r="AS750" s="108"/>
      <c r="AT750" s="108"/>
      <c r="AU750" s="108"/>
      <c r="AV750" s="108"/>
      <c r="AW750" s="108"/>
      <c r="AX750" s="108"/>
      <c r="AY750" s="108"/>
      <c r="AZ750" s="108"/>
      <c r="BA750" s="108"/>
      <c r="BB750" s="109"/>
      <c r="BC750" s="5"/>
    </row>
    <row r="751" spans="1:55">
      <c r="A751" s="20">
        <v>749</v>
      </c>
      <c r="B751" s="18">
        <v>752</v>
      </c>
      <c r="C751" s="15">
        <v>3</v>
      </c>
      <c r="D751" s="18">
        <v>90</v>
      </c>
      <c r="E751" s="18">
        <v>91</v>
      </c>
      <c r="F751" s="15">
        <v>1</v>
      </c>
      <c r="G751" s="24">
        <v>18678</v>
      </c>
      <c r="H751" s="6" t="s">
        <v>1064</v>
      </c>
      <c r="I751" s="6" t="s">
        <v>616</v>
      </c>
      <c r="J751" s="6" t="s">
        <v>245</v>
      </c>
      <c r="K751" s="4">
        <v>2000</v>
      </c>
      <c r="L751" s="106" t="s">
        <v>162</v>
      </c>
      <c r="M751" s="25" t="s">
        <v>117</v>
      </c>
      <c r="N751" s="16">
        <v>3</v>
      </c>
      <c r="O751" s="17">
        <v>311</v>
      </c>
      <c r="P751" s="17"/>
      <c r="Q751" s="19">
        <v>311</v>
      </c>
      <c r="R751" s="27">
        <v>311</v>
      </c>
      <c r="S751" s="107" t="s">
        <v>152</v>
      </c>
      <c r="T751" s="108" t="s">
        <v>152</v>
      </c>
      <c r="U751" s="108" t="s">
        <v>152</v>
      </c>
      <c r="V751" s="108" t="s">
        <v>152</v>
      </c>
      <c r="W751" s="108" t="s">
        <v>152</v>
      </c>
      <c r="X751" s="108" t="s">
        <v>152</v>
      </c>
      <c r="Y751" s="108" t="s">
        <v>152</v>
      </c>
      <c r="Z751" s="108" t="s">
        <v>152</v>
      </c>
      <c r="AA751" s="108" t="s">
        <v>152</v>
      </c>
      <c r="AB751" s="108"/>
      <c r="AC751" s="108"/>
      <c r="AD751" s="109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108"/>
      <c r="AR751" s="108"/>
      <c r="AS751" s="108"/>
      <c r="AT751" s="108"/>
      <c r="AU751" s="108"/>
      <c r="AV751" s="108"/>
      <c r="AW751" s="108"/>
      <c r="AX751" s="108"/>
      <c r="AY751" s="108"/>
      <c r="AZ751" s="108"/>
      <c r="BA751" s="108"/>
      <c r="BB751" s="109"/>
      <c r="BC751" s="5"/>
    </row>
    <row r="752" spans="1:55">
      <c r="A752" s="20">
        <v>750</v>
      </c>
      <c r="B752" s="18">
        <v>753</v>
      </c>
      <c r="C752" s="15">
        <v>3</v>
      </c>
      <c r="D752" s="18">
        <v>46</v>
      </c>
      <c r="E752" s="18">
        <v>46</v>
      </c>
      <c r="F752" s="15" t="s">
        <v>242</v>
      </c>
      <c r="G752" s="24">
        <v>50188</v>
      </c>
      <c r="H752" s="6" t="s">
        <v>1065</v>
      </c>
      <c r="I752" s="6" t="s">
        <v>347</v>
      </c>
      <c r="J752" s="6" t="s">
        <v>245</v>
      </c>
      <c r="K752" s="4">
        <v>2002</v>
      </c>
      <c r="L752" s="106" t="s">
        <v>160</v>
      </c>
      <c r="M752" s="25" t="s">
        <v>117</v>
      </c>
      <c r="N752" s="16">
        <v>3</v>
      </c>
      <c r="O752" s="17">
        <v>262</v>
      </c>
      <c r="P752" s="17">
        <v>358</v>
      </c>
      <c r="Q752" s="19">
        <v>310</v>
      </c>
      <c r="R752" s="27">
        <v>310</v>
      </c>
      <c r="S752" s="107" t="s">
        <v>152</v>
      </c>
      <c r="T752" s="108" t="s">
        <v>152</v>
      </c>
      <c r="U752" s="108" t="s">
        <v>152</v>
      </c>
      <c r="V752" s="108" t="s">
        <v>152</v>
      </c>
      <c r="W752" s="108" t="s">
        <v>152</v>
      </c>
      <c r="X752" s="108" t="s">
        <v>152</v>
      </c>
      <c r="Y752" s="108" t="s">
        <v>152</v>
      </c>
      <c r="Z752" s="108" t="s">
        <v>152</v>
      </c>
      <c r="AA752" s="108" t="s">
        <v>152</v>
      </c>
      <c r="AB752" s="108"/>
      <c r="AC752" s="108"/>
      <c r="AD752" s="109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  <c r="AR752" s="108"/>
      <c r="AS752" s="108"/>
      <c r="AT752" s="108"/>
      <c r="AU752" s="108"/>
      <c r="AV752" s="108"/>
      <c r="AW752" s="108"/>
      <c r="AX752" s="108"/>
      <c r="AY752" s="108"/>
      <c r="AZ752" s="108"/>
      <c r="BA752" s="108"/>
      <c r="BB752" s="109"/>
      <c r="BC752" s="5"/>
    </row>
    <row r="753" spans="1:55">
      <c r="A753" s="20">
        <v>751</v>
      </c>
      <c r="B753" s="18">
        <v>754</v>
      </c>
      <c r="C753" s="15">
        <v>3</v>
      </c>
      <c r="D753" s="18">
        <v>20</v>
      </c>
      <c r="E753" s="18">
        <v>20</v>
      </c>
      <c r="F753" s="15" t="s">
        <v>242</v>
      </c>
      <c r="G753" s="24" t="s">
        <v>210</v>
      </c>
      <c r="H753" s="6" t="s">
        <v>1066</v>
      </c>
      <c r="I753" s="6" t="s">
        <v>286</v>
      </c>
      <c r="J753" s="6" t="s">
        <v>287</v>
      </c>
      <c r="K753" s="4">
        <v>2004</v>
      </c>
      <c r="L753" s="106" t="s">
        <v>158</v>
      </c>
      <c r="M753" s="25" t="s">
        <v>117</v>
      </c>
      <c r="N753" s="16">
        <v>3</v>
      </c>
      <c r="O753" s="17"/>
      <c r="P753" s="17"/>
      <c r="Q753" s="19">
        <v>308</v>
      </c>
      <c r="R753" s="27">
        <v>300</v>
      </c>
      <c r="S753" s="107" t="s">
        <v>152</v>
      </c>
      <c r="T753" s="108" t="s">
        <v>152</v>
      </c>
      <c r="U753" s="108" t="s">
        <v>152</v>
      </c>
      <c r="V753" s="108" t="s">
        <v>152</v>
      </c>
      <c r="W753" s="108" t="s">
        <v>152</v>
      </c>
      <c r="X753" s="108" t="s">
        <v>152</v>
      </c>
      <c r="Y753" s="108">
        <v>8</v>
      </c>
      <c r="Z753" s="108" t="s">
        <v>152</v>
      </c>
      <c r="AA753" s="108" t="s">
        <v>152</v>
      </c>
      <c r="AB753" s="108"/>
      <c r="AC753" s="108"/>
      <c r="AD753" s="109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  <c r="AR753" s="108"/>
      <c r="AS753" s="108"/>
      <c r="AT753" s="108"/>
      <c r="AU753" s="108"/>
      <c r="AV753" s="108"/>
      <c r="AW753" s="108"/>
      <c r="AX753" s="108"/>
      <c r="AY753" s="108"/>
      <c r="AZ753" s="108"/>
      <c r="BA753" s="108"/>
      <c r="BB753" s="109"/>
      <c r="BC753" s="5"/>
    </row>
    <row r="754" spans="1:55">
      <c r="A754" s="20">
        <v>752</v>
      </c>
      <c r="B754" s="18">
        <v>755</v>
      </c>
      <c r="C754" s="15">
        <v>3</v>
      </c>
      <c r="D754" s="18">
        <v>47</v>
      </c>
      <c r="E754" s="18">
        <v>47</v>
      </c>
      <c r="F754" s="15" t="s">
        <v>242</v>
      </c>
      <c r="G754" s="24">
        <v>50248</v>
      </c>
      <c r="H754" s="6" t="s">
        <v>1067</v>
      </c>
      <c r="I754" s="6" t="s">
        <v>347</v>
      </c>
      <c r="J754" s="6" t="s">
        <v>245</v>
      </c>
      <c r="K754" s="4">
        <v>2003</v>
      </c>
      <c r="L754" s="106" t="s">
        <v>160</v>
      </c>
      <c r="M754" s="25" t="s">
        <v>117</v>
      </c>
      <c r="N754" s="16">
        <v>3</v>
      </c>
      <c r="O754" s="17">
        <v>277</v>
      </c>
      <c r="P754" s="17">
        <v>337</v>
      </c>
      <c r="Q754" s="19">
        <v>307</v>
      </c>
      <c r="R754" s="27">
        <v>307</v>
      </c>
      <c r="S754" s="107" t="s">
        <v>152</v>
      </c>
      <c r="T754" s="108" t="s">
        <v>152</v>
      </c>
      <c r="U754" s="108" t="s">
        <v>152</v>
      </c>
      <c r="V754" s="108" t="s">
        <v>152</v>
      </c>
      <c r="W754" s="108" t="s">
        <v>152</v>
      </c>
      <c r="X754" s="108" t="s">
        <v>152</v>
      </c>
      <c r="Y754" s="108" t="s">
        <v>152</v>
      </c>
      <c r="Z754" s="108" t="s">
        <v>152</v>
      </c>
      <c r="AA754" s="108" t="s">
        <v>152</v>
      </c>
      <c r="AB754" s="108"/>
      <c r="AC754" s="108"/>
      <c r="AD754" s="109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  <c r="AR754" s="108"/>
      <c r="AS754" s="108"/>
      <c r="AT754" s="108"/>
      <c r="AU754" s="108"/>
      <c r="AV754" s="108"/>
      <c r="AW754" s="108"/>
      <c r="AX754" s="108"/>
      <c r="AY754" s="108"/>
      <c r="AZ754" s="108"/>
      <c r="BA754" s="108"/>
      <c r="BB754" s="109"/>
      <c r="BC754" s="5"/>
    </row>
    <row r="755" spans="1:55">
      <c r="A755" s="20">
        <v>753</v>
      </c>
      <c r="B755" s="18">
        <v>657</v>
      </c>
      <c r="C755" s="15">
        <v>-96</v>
      </c>
      <c r="D755" s="18">
        <v>99</v>
      </c>
      <c r="E755" s="18">
        <v>88</v>
      </c>
      <c r="F755" s="15">
        <v>-11</v>
      </c>
      <c r="G755" s="24">
        <v>27028</v>
      </c>
      <c r="H755" s="6" t="s">
        <v>1068</v>
      </c>
      <c r="I755" s="6" t="s">
        <v>263</v>
      </c>
      <c r="J755" s="6" t="s">
        <v>245</v>
      </c>
      <c r="K755" s="4">
        <v>1961</v>
      </c>
      <c r="L755" s="106" t="s">
        <v>170</v>
      </c>
      <c r="M755" s="25" t="s">
        <v>117</v>
      </c>
      <c r="N755" s="16">
        <v>3</v>
      </c>
      <c r="O755" s="17">
        <v>371</v>
      </c>
      <c r="P755" s="17"/>
      <c r="Q755" s="19">
        <v>307</v>
      </c>
      <c r="R755" s="27">
        <v>371</v>
      </c>
      <c r="S755" s="107" t="s">
        <v>152</v>
      </c>
      <c r="T755" s="108" t="s">
        <v>152</v>
      </c>
      <c r="U755" s="108" t="s">
        <v>152</v>
      </c>
      <c r="V755" s="108" t="s">
        <v>152</v>
      </c>
      <c r="W755" s="108" t="s">
        <v>152</v>
      </c>
      <c r="X755" s="108" t="s">
        <v>152</v>
      </c>
      <c r="Y755" s="108" t="s">
        <v>152</v>
      </c>
      <c r="Z755" s="108" t="s">
        <v>152</v>
      </c>
      <c r="AA755" s="108">
        <v>-64</v>
      </c>
      <c r="AB755" s="108"/>
      <c r="AC755" s="108"/>
      <c r="AD755" s="109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108"/>
      <c r="AR755" s="108"/>
      <c r="AS755" s="108"/>
      <c r="AT755" s="108"/>
      <c r="AU755" s="108"/>
      <c r="AV755" s="108"/>
      <c r="AW755" s="108"/>
      <c r="AX755" s="108"/>
      <c r="AY755" s="108"/>
      <c r="AZ755" s="108"/>
      <c r="BA755" s="108"/>
      <c r="BB755" s="109"/>
      <c r="BC755" s="5"/>
    </row>
    <row r="756" spans="1:55">
      <c r="A756" s="20">
        <v>754</v>
      </c>
      <c r="B756" s="18">
        <v>757</v>
      </c>
      <c r="C756" s="15">
        <v>3</v>
      </c>
      <c r="D756" s="18">
        <v>21</v>
      </c>
      <c r="E756" s="18">
        <v>21</v>
      </c>
      <c r="F756" s="15" t="s">
        <v>242</v>
      </c>
      <c r="G756" s="24">
        <v>50250</v>
      </c>
      <c r="H756" s="6" t="s">
        <v>1069</v>
      </c>
      <c r="I756" s="6" t="s">
        <v>347</v>
      </c>
      <c r="J756" s="6" t="s">
        <v>245</v>
      </c>
      <c r="K756" s="4">
        <v>1948</v>
      </c>
      <c r="L756" s="106" t="s">
        <v>172</v>
      </c>
      <c r="M756" s="25" t="s">
        <v>117</v>
      </c>
      <c r="N756" s="16">
        <v>3</v>
      </c>
      <c r="O756" s="17">
        <v>307</v>
      </c>
      <c r="P756" s="17"/>
      <c r="Q756" s="19">
        <v>307</v>
      </c>
      <c r="R756" s="27">
        <v>307</v>
      </c>
      <c r="S756" s="107" t="s">
        <v>152</v>
      </c>
      <c r="T756" s="108" t="s">
        <v>152</v>
      </c>
      <c r="U756" s="108" t="s">
        <v>152</v>
      </c>
      <c r="V756" s="108" t="s">
        <v>152</v>
      </c>
      <c r="W756" s="108" t="s">
        <v>152</v>
      </c>
      <c r="X756" s="108" t="s">
        <v>152</v>
      </c>
      <c r="Y756" s="108" t="s">
        <v>152</v>
      </c>
      <c r="Z756" s="108" t="s">
        <v>152</v>
      </c>
      <c r="AA756" s="108" t="s">
        <v>152</v>
      </c>
      <c r="AB756" s="108"/>
      <c r="AC756" s="108"/>
      <c r="AD756" s="109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  <c r="AR756" s="108"/>
      <c r="AS756" s="108"/>
      <c r="AT756" s="108"/>
      <c r="AU756" s="108"/>
      <c r="AV756" s="108"/>
      <c r="AW756" s="108"/>
      <c r="AX756" s="108"/>
      <c r="AY756" s="108"/>
      <c r="AZ756" s="108"/>
      <c r="BA756" s="108"/>
      <c r="BB756" s="109"/>
      <c r="BC756" s="5"/>
    </row>
    <row r="757" spans="1:55">
      <c r="A757" s="20">
        <v>755</v>
      </c>
      <c r="B757" s="18">
        <v>758</v>
      </c>
      <c r="C757" s="15">
        <v>3</v>
      </c>
      <c r="D757" s="18">
        <v>48</v>
      </c>
      <c r="E757" s="18">
        <v>48</v>
      </c>
      <c r="F757" s="15" t="s">
        <v>242</v>
      </c>
      <c r="G757" s="24" t="s">
        <v>221</v>
      </c>
      <c r="H757" s="6" t="s">
        <v>1070</v>
      </c>
      <c r="I757" s="6" t="s">
        <v>286</v>
      </c>
      <c r="J757" s="6" t="s">
        <v>287</v>
      </c>
      <c r="K757" s="4">
        <v>2002</v>
      </c>
      <c r="L757" s="106" t="s">
        <v>160</v>
      </c>
      <c r="M757" s="25" t="s">
        <v>117</v>
      </c>
      <c r="N757" s="16">
        <v>3</v>
      </c>
      <c r="O757" s="17"/>
      <c r="P757" s="17"/>
      <c r="Q757" s="19">
        <v>307</v>
      </c>
      <c r="R757" s="27">
        <v>300</v>
      </c>
      <c r="S757" s="107" t="s">
        <v>152</v>
      </c>
      <c r="T757" s="108" t="s">
        <v>152</v>
      </c>
      <c r="U757" s="108" t="s">
        <v>152</v>
      </c>
      <c r="V757" s="108" t="s">
        <v>152</v>
      </c>
      <c r="W757" s="108" t="s">
        <v>152</v>
      </c>
      <c r="X757" s="108" t="s">
        <v>152</v>
      </c>
      <c r="Y757" s="108">
        <v>7</v>
      </c>
      <c r="Z757" s="108" t="s">
        <v>152</v>
      </c>
      <c r="AA757" s="108" t="s">
        <v>152</v>
      </c>
      <c r="AB757" s="108"/>
      <c r="AC757" s="108"/>
      <c r="AD757" s="109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108"/>
      <c r="AR757" s="108"/>
      <c r="AS757" s="108"/>
      <c r="AT757" s="108"/>
      <c r="AU757" s="108"/>
      <c r="AV757" s="108"/>
      <c r="AW757" s="108"/>
      <c r="AX757" s="108"/>
      <c r="AY757" s="108"/>
      <c r="AZ757" s="108"/>
      <c r="BA757" s="108"/>
      <c r="BB757" s="109"/>
      <c r="BC757" s="5"/>
    </row>
    <row r="758" spans="1:55">
      <c r="A758" s="20">
        <v>756</v>
      </c>
      <c r="B758" s="18">
        <v>622</v>
      </c>
      <c r="C758" s="15">
        <v>-134</v>
      </c>
      <c r="D758" s="18">
        <v>7</v>
      </c>
      <c r="E758" s="18">
        <v>6</v>
      </c>
      <c r="F758" s="15">
        <v>-1</v>
      </c>
      <c r="G758" s="24">
        <v>9968</v>
      </c>
      <c r="H758" s="6" t="s">
        <v>1071</v>
      </c>
      <c r="I758" s="6" t="s">
        <v>896</v>
      </c>
      <c r="J758" s="6" t="s">
        <v>245</v>
      </c>
      <c r="K758" s="4">
        <v>-1</v>
      </c>
      <c r="L758" s="106" t="s">
        <v>177</v>
      </c>
      <c r="M758" s="25" t="s">
        <v>117</v>
      </c>
      <c r="N758" s="16">
        <v>3</v>
      </c>
      <c r="O758" s="17">
        <v>471</v>
      </c>
      <c r="P758" s="17">
        <v>472</v>
      </c>
      <c r="Q758" s="19">
        <v>306.5</v>
      </c>
      <c r="R758" s="27">
        <v>471.5</v>
      </c>
      <c r="S758" s="107" t="s">
        <v>152</v>
      </c>
      <c r="T758" s="108">
        <v>1</v>
      </c>
      <c r="U758" s="108">
        <v>-20</v>
      </c>
      <c r="V758" s="108" t="s">
        <v>152</v>
      </c>
      <c r="W758" s="108">
        <v>-70</v>
      </c>
      <c r="X758" s="108" t="s">
        <v>152</v>
      </c>
      <c r="Y758" s="108">
        <v>8</v>
      </c>
      <c r="Z758" s="108" t="s">
        <v>152</v>
      </c>
      <c r="AA758" s="108">
        <v>-84</v>
      </c>
      <c r="AB758" s="108"/>
      <c r="AC758" s="108"/>
      <c r="AD758" s="109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  <c r="AR758" s="108"/>
      <c r="AS758" s="108"/>
      <c r="AT758" s="108"/>
      <c r="AU758" s="108"/>
      <c r="AV758" s="108"/>
      <c r="AW758" s="108"/>
      <c r="AX758" s="108"/>
      <c r="AY758" s="108"/>
      <c r="AZ758" s="108"/>
      <c r="BA758" s="108"/>
      <c r="BB758" s="109"/>
      <c r="BC758" s="5"/>
    </row>
    <row r="759" spans="1:55">
      <c r="A759" s="20">
        <v>757</v>
      </c>
      <c r="B759" s="18">
        <v>759</v>
      </c>
      <c r="C759" s="15">
        <v>2</v>
      </c>
      <c r="D759" s="18">
        <v>22</v>
      </c>
      <c r="E759" s="18">
        <v>22</v>
      </c>
      <c r="F759" s="15" t="s">
        <v>242</v>
      </c>
      <c r="G759" s="24">
        <v>26519</v>
      </c>
      <c r="H759" s="6" t="s">
        <v>1072</v>
      </c>
      <c r="I759" s="6" t="s">
        <v>520</v>
      </c>
      <c r="J759" s="6" t="s">
        <v>245</v>
      </c>
      <c r="K759" s="4">
        <v>1989</v>
      </c>
      <c r="L759" s="106" t="s">
        <v>165</v>
      </c>
      <c r="M759" s="25" t="s">
        <v>120</v>
      </c>
      <c r="N759" s="16">
        <v>3</v>
      </c>
      <c r="O759" s="17" t="s">
        <v>152</v>
      </c>
      <c r="P759" s="17">
        <v>306</v>
      </c>
      <c r="Q759" s="19">
        <v>306</v>
      </c>
      <c r="R759" s="27">
        <v>306</v>
      </c>
      <c r="S759" s="107" t="s">
        <v>152</v>
      </c>
      <c r="T759" s="108" t="s">
        <v>152</v>
      </c>
      <c r="U759" s="108" t="s">
        <v>152</v>
      </c>
      <c r="V759" s="108" t="s">
        <v>152</v>
      </c>
      <c r="W759" s="108" t="s">
        <v>152</v>
      </c>
      <c r="X759" s="108" t="s">
        <v>152</v>
      </c>
      <c r="Y759" s="108" t="s">
        <v>152</v>
      </c>
      <c r="Z759" s="108" t="s">
        <v>152</v>
      </c>
      <c r="AA759" s="108" t="s">
        <v>152</v>
      </c>
      <c r="AB759" s="108"/>
      <c r="AC759" s="108"/>
      <c r="AD759" s="109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  <c r="AR759" s="108"/>
      <c r="AS759" s="108"/>
      <c r="AT759" s="108"/>
      <c r="AU759" s="108"/>
      <c r="AV759" s="108"/>
      <c r="AW759" s="108"/>
      <c r="AX759" s="108"/>
      <c r="AY759" s="108"/>
      <c r="AZ759" s="108"/>
      <c r="BA759" s="108"/>
      <c r="BB759" s="109"/>
      <c r="BC759" s="5"/>
    </row>
    <row r="760" spans="1:55">
      <c r="A760" s="20">
        <v>758</v>
      </c>
      <c r="B760" s="18">
        <v>760</v>
      </c>
      <c r="C760" s="15">
        <v>2</v>
      </c>
      <c r="D760" s="18">
        <v>21</v>
      </c>
      <c r="E760" s="18">
        <v>21</v>
      </c>
      <c r="F760" s="15" t="s">
        <v>242</v>
      </c>
      <c r="G760" s="24">
        <v>22037</v>
      </c>
      <c r="H760" s="6" t="s">
        <v>1073</v>
      </c>
      <c r="I760" s="6" t="s">
        <v>253</v>
      </c>
      <c r="J760" s="6" t="s">
        <v>245</v>
      </c>
      <c r="K760" s="4">
        <v>2004</v>
      </c>
      <c r="L760" s="106" t="s">
        <v>158</v>
      </c>
      <c r="M760" s="25" t="s">
        <v>117</v>
      </c>
      <c r="N760" s="16">
        <v>3</v>
      </c>
      <c r="O760" s="17">
        <v>267</v>
      </c>
      <c r="P760" s="17">
        <v>241</v>
      </c>
      <c r="Q760" s="19">
        <v>306</v>
      </c>
      <c r="R760" s="27">
        <v>254</v>
      </c>
      <c r="S760" s="107" t="s">
        <v>152</v>
      </c>
      <c r="T760" s="108" t="s">
        <v>152</v>
      </c>
      <c r="U760" s="108">
        <v>58</v>
      </c>
      <c r="V760" s="108" t="s">
        <v>152</v>
      </c>
      <c r="W760" s="108">
        <v>-4</v>
      </c>
      <c r="X760" s="108" t="s">
        <v>152</v>
      </c>
      <c r="Y760" s="108" t="s">
        <v>152</v>
      </c>
      <c r="Z760" s="108">
        <v>-2</v>
      </c>
      <c r="AA760" s="108" t="s">
        <v>152</v>
      </c>
      <c r="AB760" s="108"/>
      <c r="AC760" s="108"/>
      <c r="AD760" s="109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  <c r="AR760" s="108"/>
      <c r="AS760" s="108"/>
      <c r="AT760" s="108"/>
      <c r="AU760" s="108"/>
      <c r="AV760" s="108"/>
      <c r="AW760" s="108"/>
      <c r="AX760" s="108"/>
      <c r="AY760" s="108"/>
      <c r="AZ760" s="108"/>
      <c r="BA760" s="108"/>
      <c r="BB760" s="109"/>
      <c r="BC760" s="5"/>
    </row>
    <row r="761" spans="1:55">
      <c r="A761" s="20">
        <v>759</v>
      </c>
      <c r="B761" s="18">
        <v>761</v>
      </c>
      <c r="C761" s="15">
        <v>2</v>
      </c>
      <c r="D761" s="18">
        <v>3</v>
      </c>
      <c r="E761" s="18">
        <v>4</v>
      </c>
      <c r="F761" s="15">
        <v>1</v>
      </c>
      <c r="G761" s="24" t="s">
        <v>49</v>
      </c>
      <c r="H761" s="6" t="s">
        <v>1074</v>
      </c>
      <c r="I761" s="6" t="s">
        <v>369</v>
      </c>
      <c r="J761" s="6" t="s">
        <v>287</v>
      </c>
      <c r="K761" s="4">
        <v>2006</v>
      </c>
      <c r="L761" s="106" t="s">
        <v>155</v>
      </c>
      <c r="M761" s="25" t="s">
        <v>120</v>
      </c>
      <c r="N761" s="16">
        <v>3</v>
      </c>
      <c r="O761" s="17">
        <v>306</v>
      </c>
      <c r="P761" s="17"/>
      <c r="Q761" s="19">
        <v>306</v>
      </c>
      <c r="R761" s="27">
        <v>306</v>
      </c>
      <c r="S761" s="107" t="s">
        <v>152</v>
      </c>
      <c r="T761" s="108" t="s">
        <v>152</v>
      </c>
      <c r="U761" s="108" t="s">
        <v>152</v>
      </c>
      <c r="V761" s="108" t="s">
        <v>152</v>
      </c>
      <c r="W761" s="108" t="s">
        <v>152</v>
      </c>
      <c r="X761" s="108" t="s">
        <v>152</v>
      </c>
      <c r="Y761" s="108" t="s">
        <v>152</v>
      </c>
      <c r="Z761" s="108" t="s">
        <v>152</v>
      </c>
      <c r="AA761" s="108" t="s">
        <v>152</v>
      </c>
      <c r="AB761" s="108"/>
      <c r="AC761" s="108"/>
      <c r="AD761" s="109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  <c r="AR761" s="108"/>
      <c r="AS761" s="108"/>
      <c r="AT761" s="108"/>
      <c r="AU761" s="108"/>
      <c r="AV761" s="108"/>
      <c r="AW761" s="108"/>
      <c r="AX761" s="108"/>
      <c r="AY761" s="108"/>
      <c r="AZ761" s="108"/>
      <c r="BA761" s="108"/>
      <c r="BB761" s="109"/>
      <c r="BC761" s="5"/>
    </row>
    <row r="762" spans="1:55">
      <c r="A762" s="20">
        <v>760</v>
      </c>
      <c r="B762" s="18">
        <v>762</v>
      </c>
      <c r="C762" s="15">
        <v>2</v>
      </c>
      <c r="D762" s="18">
        <v>22</v>
      </c>
      <c r="E762" s="18">
        <v>22</v>
      </c>
      <c r="F762" s="15" t="s">
        <v>242</v>
      </c>
      <c r="G762" s="24">
        <v>50525</v>
      </c>
      <c r="H762" s="6" t="s">
        <v>1075</v>
      </c>
      <c r="I762" s="6" t="s">
        <v>501</v>
      </c>
      <c r="J762" s="6" t="s">
        <v>245</v>
      </c>
      <c r="K762" s="4">
        <v>2004</v>
      </c>
      <c r="L762" s="106" t="s">
        <v>158</v>
      </c>
      <c r="M762" s="25" t="s">
        <v>117</v>
      </c>
      <c r="N762" s="16">
        <v>3</v>
      </c>
      <c r="O762" s="17">
        <v>306</v>
      </c>
      <c r="P762" s="17"/>
      <c r="Q762" s="19">
        <v>306</v>
      </c>
      <c r="R762" s="27">
        <v>306</v>
      </c>
      <c r="S762" s="107" t="s">
        <v>152</v>
      </c>
      <c r="T762" s="108" t="s">
        <v>152</v>
      </c>
      <c r="U762" s="108" t="s">
        <v>152</v>
      </c>
      <c r="V762" s="108" t="s">
        <v>152</v>
      </c>
      <c r="W762" s="108" t="s">
        <v>152</v>
      </c>
      <c r="X762" s="108" t="s">
        <v>152</v>
      </c>
      <c r="Y762" s="108" t="s">
        <v>152</v>
      </c>
      <c r="Z762" s="108" t="s">
        <v>152</v>
      </c>
      <c r="AA762" s="108" t="s">
        <v>152</v>
      </c>
      <c r="AB762" s="108"/>
      <c r="AC762" s="108"/>
      <c r="AD762" s="109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08"/>
      <c r="AW762" s="108"/>
      <c r="AX762" s="108"/>
      <c r="AY762" s="108"/>
      <c r="AZ762" s="108"/>
      <c r="BA762" s="108"/>
      <c r="BB762" s="109"/>
      <c r="BC762" s="5"/>
    </row>
    <row r="763" spans="1:55">
      <c r="A763" s="20">
        <v>761</v>
      </c>
      <c r="B763" s="18">
        <v>728</v>
      </c>
      <c r="C763" s="15">
        <v>-33</v>
      </c>
      <c r="D763" s="18">
        <v>91</v>
      </c>
      <c r="E763" s="18">
        <v>89</v>
      </c>
      <c r="F763" s="15">
        <v>-2</v>
      </c>
      <c r="G763" s="24">
        <v>23022</v>
      </c>
      <c r="H763" s="6" t="s">
        <v>1076</v>
      </c>
      <c r="I763" s="6" t="s">
        <v>319</v>
      </c>
      <c r="J763" s="6" t="s">
        <v>245</v>
      </c>
      <c r="K763" s="4">
        <v>2000</v>
      </c>
      <c r="L763" s="106" t="s">
        <v>162</v>
      </c>
      <c r="M763" s="25" t="s">
        <v>117</v>
      </c>
      <c r="N763" s="16">
        <v>3</v>
      </c>
      <c r="O763" s="17">
        <v>334</v>
      </c>
      <c r="P763" s="17"/>
      <c r="Q763" s="19">
        <v>304</v>
      </c>
      <c r="R763" s="27">
        <v>334</v>
      </c>
      <c r="S763" s="107" t="s">
        <v>152</v>
      </c>
      <c r="T763" s="108" t="s">
        <v>152</v>
      </c>
      <c r="U763" s="108" t="s">
        <v>152</v>
      </c>
      <c r="V763" s="108" t="s">
        <v>152</v>
      </c>
      <c r="W763" s="108">
        <v>-8</v>
      </c>
      <c r="X763" s="108" t="s">
        <v>152</v>
      </c>
      <c r="Y763" s="108" t="s">
        <v>152</v>
      </c>
      <c r="Z763" s="108" t="s">
        <v>152</v>
      </c>
      <c r="AA763" s="108">
        <v>-22</v>
      </c>
      <c r="AB763" s="108"/>
      <c r="AC763" s="108"/>
      <c r="AD763" s="109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  <c r="AR763" s="108"/>
      <c r="AS763" s="108"/>
      <c r="AT763" s="108"/>
      <c r="AU763" s="108"/>
      <c r="AV763" s="108"/>
      <c r="AW763" s="108"/>
      <c r="AX763" s="108"/>
      <c r="AY763" s="108"/>
      <c r="AZ763" s="108"/>
      <c r="BA763" s="108"/>
      <c r="BB763" s="109"/>
      <c r="BC763" s="5"/>
    </row>
    <row r="764" spans="1:55">
      <c r="A764" s="20">
        <v>762</v>
      </c>
      <c r="B764" s="18">
        <v>763</v>
      </c>
      <c r="C764" s="15">
        <v>1</v>
      </c>
      <c r="D764" s="18">
        <v>33</v>
      </c>
      <c r="E764" s="18">
        <v>33</v>
      </c>
      <c r="F764" s="15" t="s">
        <v>242</v>
      </c>
      <c r="G764" s="24">
        <v>20536</v>
      </c>
      <c r="H764" s="6" t="s">
        <v>1077</v>
      </c>
      <c r="I764" s="6" t="s">
        <v>274</v>
      </c>
      <c r="J764" s="6" t="s">
        <v>245</v>
      </c>
      <c r="K764" s="4">
        <v>2001</v>
      </c>
      <c r="L764" s="106" t="s">
        <v>161</v>
      </c>
      <c r="M764" s="25" t="s">
        <v>120</v>
      </c>
      <c r="N764" s="16">
        <v>3</v>
      </c>
      <c r="O764" s="17">
        <v>294</v>
      </c>
      <c r="P764" s="17">
        <v>306</v>
      </c>
      <c r="Q764" s="19">
        <v>302</v>
      </c>
      <c r="R764" s="27">
        <v>300</v>
      </c>
      <c r="S764" s="107" t="s">
        <v>152</v>
      </c>
      <c r="T764" s="108">
        <v>2</v>
      </c>
      <c r="U764" s="108" t="s">
        <v>152</v>
      </c>
      <c r="V764" s="108" t="s">
        <v>152</v>
      </c>
      <c r="W764" s="108" t="s">
        <v>152</v>
      </c>
      <c r="X764" s="108" t="s">
        <v>152</v>
      </c>
      <c r="Y764" s="108" t="s">
        <v>152</v>
      </c>
      <c r="Z764" s="108" t="s">
        <v>152</v>
      </c>
      <c r="AA764" s="108" t="s">
        <v>152</v>
      </c>
      <c r="AB764" s="108"/>
      <c r="AC764" s="108"/>
      <c r="AD764" s="109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08"/>
      <c r="AW764" s="108"/>
      <c r="AX764" s="108"/>
      <c r="AY764" s="108"/>
      <c r="AZ764" s="108"/>
      <c r="BA764" s="108"/>
      <c r="BB764" s="109"/>
      <c r="BC764" s="5"/>
    </row>
    <row r="765" spans="1:55">
      <c r="A765" s="20">
        <v>763</v>
      </c>
      <c r="B765" s="18">
        <v>756</v>
      </c>
      <c r="C765" s="15">
        <v>-7</v>
      </c>
      <c r="D765" s="18">
        <v>4</v>
      </c>
      <c r="E765" s="18">
        <v>3</v>
      </c>
      <c r="F765" s="15">
        <v>-1</v>
      </c>
      <c r="G765" s="24">
        <v>19656</v>
      </c>
      <c r="H765" s="6" t="s">
        <v>1078</v>
      </c>
      <c r="I765" s="6" t="s">
        <v>542</v>
      </c>
      <c r="J765" s="6" t="s">
        <v>245</v>
      </c>
      <c r="K765" s="4">
        <v>2007</v>
      </c>
      <c r="L765" s="106" t="s">
        <v>155</v>
      </c>
      <c r="M765" s="25" t="s">
        <v>120</v>
      </c>
      <c r="N765" s="16">
        <v>3</v>
      </c>
      <c r="O765" s="17">
        <v>258</v>
      </c>
      <c r="P765" s="17">
        <v>208</v>
      </c>
      <c r="Q765" s="19">
        <v>302</v>
      </c>
      <c r="R765" s="27">
        <v>233</v>
      </c>
      <c r="S765" s="107" t="s">
        <v>152</v>
      </c>
      <c r="T765" s="108">
        <v>-8</v>
      </c>
      <c r="U765" s="108">
        <v>14</v>
      </c>
      <c r="V765" s="108">
        <v>45</v>
      </c>
      <c r="W765" s="108">
        <v>1</v>
      </c>
      <c r="X765" s="108" t="s">
        <v>152</v>
      </c>
      <c r="Y765" s="108">
        <v>4</v>
      </c>
      <c r="Z765" s="108">
        <v>18</v>
      </c>
      <c r="AA765" s="108">
        <v>-5</v>
      </c>
      <c r="AB765" s="108"/>
      <c r="AC765" s="108"/>
      <c r="AD765" s="109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  <c r="AR765" s="108"/>
      <c r="AS765" s="108"/>
      <c r="AT765" s="108"/>
      <c r="AU765" s="108"/>
      <c r="AV765" s="108"/>
      <c r="AW765" s="108"/>
      <c r="AX765" s="108"/>
      <c r="AY765" s="108"/>
      <c r="AZ765" s="108"/>
      <c r="BA765" s="108"/>
      <c r="BB765" s="109"/>
      <c r="BC765" s="5"/>
    </row>
    <row r="766" spans="1:55">
      <c r="A766" s="20">
        <v>764</v>
      </c>
      <c r="B766" s="18">
        <v>764</v>
      </c>
      <c r="C766" s="15" t="s">
        <v>242</v>
      </c>
      <c r="D766" s="18">
        <v>92</v>
      </c>
      <c r="E766" s="18">
        <v>92</v>
      </c>
      <c r="F766" s="15" t="s">
        <v>242</v>
      </c>
      <c r="G766" s="24">
        <v>19956</v>
      </c>
      <c r="H766" s="6" t="s">
        <v>1079</v>
      </c>
      <c r="I766" s="6" t="s">
        <v>616</v>
      </c>
      <c r="J766" s="6" t="s">
        <v>245</v>
      </c>
      <c r="K766" s="4">
        <v>2001</v>
      </c>
      <c r="L766" s="106" t="s">
        <v>162</v>
      </c>
      <c r="M766" s="25" t="s">
        <v>117</v>
      </c>
      <c r="N766" s="16">
        <v>3</v>
      </c>
      <c r="O766" s="17">
        <v>302</v>
      </c>
      <c r="P766" s="17"/>
      <c r="Q766" s="19">
        <v>302</v>
      </c>
      <c r="R766" s="27">
        <v>302</v>
      </c>
      <c r="S766" s="107" t="s">
        <v>152</v>
      </c>
      <c r="T766" s="108" t="s">
        <v>152</v>
      </c>
      <c r="U766" s="108" t="s">
        <v>152</v>
      </c>
      <c r="V766" s="108" t="s">
        <v>152</v>
      </c>
      <c r="W766" s="108" t="s">
        <v>152</v>
      </c>
      <c r="X766" s="108" t="s">
        <v>152</v>
      </c>
      <c r="Y766" s="108" t="s">
        <v>152</v>
      </c>
      <c r="Z766" s="108" t="s">
        <v>152</v>
      </c>
      <c r="AA766" s="108" t="s">
        <v>152</v>
      </c>
      <c r="AB766" s="108"/>
      <c r="AC766" s="108"/>
      <c r="AD766" s="109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08"/>
      <c r="AW766" s="108"/>
      <c r="AX766" s="108"/>
      <c r="AY766" s="108"/>
      <c r="AZ766" s="108"/>
      <c r="BA766" s="108"/>
      <c r="BB766" s="109"/>
      <c r="BC766" s="5"/>
    </row>
    <row r="767" spans="1:55">
      <c r="A767" s="20">
        <v>765</v>
      </c>
      <c r="B767" s="18">
        <v>765</v>
      </c>
      <c r="C767" s="15" t="s">
        <v>242</v>
      </c>
      <c r="D767" s="18">
        <v>81</v>
      </c>
      <c r="E767" s="18">
        <v>82</v>
      </c>
      <c r="F767" s="15">
        <v>1</v>
      </c>
      <c r="G767" s="24">
        <v>50600</v>
      </c>
      <c r="H767" s="6" t="s">
        <v>1080</v>
      </c>
      <c r="I767" s="6" t="s">
        <v>451</v>
      </c>
      <c r="J767" s="6" t="s">
        <v>245</v>
      </c>
      <c r="K767" s="4">
        <v>1997</v>
      </c>
      <c r="L767" s="106" t="s">
        <v>164</v>
      </c>
      <c r="M767" s="25" t="s">
        <v>117</v>
      </c>
      <c r="N767" s="16">
        <v>3</v>
      </c>
      <c r="O767" s="17"/>
      <c r="P767" s="17"/>
      <c r="Q767" s="19">
        <v>302</v>
      </c>
      <c r="R767" s="27">
        <v>300</v>
      </c>
      <c r="S767" s="107" t="s">
        <v>152</v>
      </c>
      <c r="T767" s="108" t="s">
        <v>152</v>
      </c>
      <c r="U767" s="108">
        <v>2</v>
      </c>
      <c r="V767" s="108" t="s">
        <v>152</v>
      </c>
      <c r="W767" s="108" t="s">
        <v>152</v>
      </c>
      <c r="X767" s="108" t="s">
        <v>152</v>
      </c>
      <c r="Y767" s="108" t="s">
        <v>152</v>
      </c>
      <c r="Z767" s="108" t="s">
        <v>152</v>
      </c>
      <c r="AA767" s="108" t="s">
        <v>152</v>
      </c>
      <c r="AB767" s="108"/>
      <c r="AC767" s="108"/>
      <c r="AD767" s="109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  <c r="AR767" s="108"/>
      <c r="AS767" s="108"/>
      <c r="AT767" s="108"/>
      <c r="AU767" s="108"/>
      <c r="AV767" s="108"/>
      <c r="AW767" s="108"/>
      <c r="AX767" s="108"/>
      <c r="AY767" s="108"/>
      <c r="AZ767" s="108"/>
      <c r="BA767" s="108"/>
      <c r="BB767" s="109"/>
      <c r="BC767" s="5"/>
    </row>
    <row r="768" spans="1:55">
      <c r="A768" s="20">
        <v>766</v>
      </c>
      <c r="B768" s="18">
        <v>766</v>
      </c>
      <c r="C768" s="15" t="s">
        <v>242</v>
      </c>
      <c r="D768" s="18">
        <v>49</v>
      </c>
      <c r="E768" s="18">
        <v>49</v>
      </c>
      <c r="F768" s="15" t="s">
        <v>242</v>
      </c>
      <c r="G768" s="24" t="s">
        <v>65</v>
      </c>
      <c r="H768" s="6" t="s">
        <v>1081</v>
      </c>
      <c r="I768" s="6" t="s">
        <v>286</v>
      </c>
      <c r="J768" s="6" t="s">
        <v>287</v>
      </c>
      <c r="K768" s="4">
        <v>2003</v>
      </c>
      <c r="L768" s="106" t="s">
        <v>160</v>
      </c>
      <c r="M768" s="25" t="s">
        <v>117</v>
      </c>
      <c r="N768" s="16">
        <v>3</v>
      </c>
      <c r="O768" s="17">
        <v>292</v>
      </c>
      <c r="P768" s="17"/>
      <c r="Q768" s="19">
        <v>302</v>
      </c>
      <c r="R768" s="27">
        <v>292</v>
      </c>
      <c r="S768" s="107" t="s">
        <v>152</v>
      </c>
      <c r="T768" s="108" t="s">
        <v>152</v>
      </c>
      <c r="U768" s="108" t="s">
        <v>152</v>
      </c>
      <c r="V768" s="108" t="s">
        <v>152</v>
      </c>
      <c r="W768" s="108" t="s">
        <v>152</v>
      </c>
      <c r="X768" s="108" t="s">
        <v>152</v>
      </c>
      <c r="Y768" s="108">
        <v>10</v>
      </c>
      <c r="Z768" s="108" t="s">
        <v>152</v>
      </c>
      <c r="AA768" s="108" t="s">
        <v>152</v>
      </c>
      <c r="AB768" s="108"/>
      <c r="AC768" s="108"/>
      <c r="AD768" s="109"/>
      <c r="AE768" s="108"/>
      <c r="AF768" s="108"/>
      <c r="AG768" s="108"/>
      <c r="AH768" s="108"/>
      <c r="AI768" s="108"/>
      <c r="AJ768" s="108"/>
      <c r="AK768" s="108"/>
      <c r="AL768" s="108"/>
      <c r="AM768" s="108"/>
      <c r="AN768" s="108"/>
      <c r="AO768" s="108"/>
      <c r="AP768" s="108"/>
      <c r="AQ768" s="108"/>
      <c r="AR768" s="108"/>
      <c r="AS768" s="108"/>
      <c r="AT768" s="108"/>
      <c r="AU768" s="108"/>
      <c r="AV768" s="108"/>
      <c r="AW768" s="108"/>
      <c r="AX768" s="108"/>
      <c r="AY768" s="108"/>
      <c r="AZ768" s="108"/>
      <c r="BA768" s="108"/>
      <c r="BB768" s="109"/>
      <c r="BC768" s="5"/>
    </row>
    <row r="769" spans="1:55">
      <c r="A769" s="20">
        <v>767</v>
      </c>
      <c r="B769" s="18">
        <v>767</v>
      </c>
      <c r="C769" s="15" t="s">
        <v>242</v>
      </c>
      <c r="D769" s="18">
        <v>93</v>
      </c>
      <c r="E769" s="18">
        <v>93</v>
      </c>
      <c r="F769" s="15" t="s">
        <v>242</v>
      </c>
      <c r="G769" s="24">
        <v>18441</v>
      </c>
      <c r="H769" s="6" t="s">
        <v>1082</v>
      </c>
      <c r="I769" s="6" t="s">
        <v>263</v>
      </c>
      <c r="J769" s="6" t="s">
        <v>245</v>
      </c>
      <c r="K769" s="4">
        <v>2001</v>
      </c>
      <c r="L769" s="106" t="s">
        <v>162</v>
      </c>
      <c r="M769" s="25" t="s">
        <v>117</v>
      </c>
      <c r="N769" s="16">
        <v>3</v>
      </c>
      <c r="O769" s="17">
        <v>301</v>
      </c>
      <c r="P769" s="17"/>
      <c r="Q769" s="19">
        <v>301</v>
      </c>
      <c r="R769" s="27">
        <v>301</v>
      </c>
      <c r="S769" s="107" t="s">
        <v>152</v>
      </c>
      <c r="T769" s="108" t="s">
        <v>152</v>
      </c>
      <c r="U769" s="108" t="s">
        <v>152</v>
      </c>
      <c r="V769" s="108" t="s">
        <v>152</v>
      </c>
      <c r="W769" s="108" t="s">
        <v>152</v>
      </c>
      <c r="X769" s="108" t="s">
        <v>152</v>
      </c>
      <c r="Y769" s="108" t="s">
        <v>152</v>
      </c>
      <c r="Z769" s="108" t="s">
        <v>152</v>
      </c>
      <c r="AA769" s="108" t="s">
        <v>152</v>
      </c>
      <c r="AB769" s="108"/>
      <c r="AC769" s="108"/>
      <c r="AD769" s="109"/>
      <c r="AE769" s="108"/>
      <c r="AF769" s="108"/>
      <c r="AG769" s="108"/>
      <c r="AH769" s="108"/>
      <c r="AI769" s="108"/>
      <c r="AJ769" s="108"/>
      <c r="AK769" s="108"/>
      <c r="AL769" s="108"/>
      <c r="AM769" s="108"/>
      <c r="AN769" s="108"/>
      <c r="AO769" s="108"/>
      <c r="AP769" s="108"/>
      <c r="AQ769" s="108"/>
      <c r="AR769" s="108"/>
      <c r="AS769" s="108"/>
      <c r="AT769" s="108"/>
      <c r="AU769" s="108"/>
      <c r="AV769" s="108"/>
      <c r="AW769" s="108"/>
      <c r="AX769" s="108"/>
      <c r="AY769" s="108"/>
      <c r="AZ769" s="108"/>
      <c r="BA769" s="108"/>
      <c r="BB769" s="109"/>
      <c r="BC769" s="5"/>
    </row>
    <row r="770" spans="1:55">
      <c r="A770" s="20">
        <v>768</v>
      </c>
      <c r="B770" s="18">
        <v>770</v>
      </c>
      <c r="C770" s="15">
        <v>2</v>
      </c>
      <c r="D770" s="18">
        <v>92</v>
      </c>
      <c r="E770" s="18">
        <v>92</v>
      </c>
      <c r="F770" s="15" t="s">
        <v>242</v>
      </c>
      <c r="G770" s="24">
        <v>22958</v>
      </c>
      <c r="H770" s="6" t="s">
        <v>1083</v>
      </c>
      <c r="I770" s="6" t="s">
        <v>451</v>
      </c>
      <c r="J770" s="6" t="s">
        <v>245</v>
      </c>
      <c r="K770" s="4">
        <v>1975</v>
      </c>
      <c r="L770" s="106" t="s">
        <v>168</v>
      </c>
      <c r="M770" s="25" t="s">
        <v>117</v>
      </c>
      <c r="N770" s="16">
        <v>3</v>
      </c>
      <c r="O770" s="17" t="s">
        <v>152</v>
      </c>
      <c r="P770" s="17">
        <v>300</v>
      </c>
      <c r="Q770" s="19">
        <v>300</v>
      </c>
      <c r="R770" s="27">
        <v>300</v>
      </c>
      <c r="S770" s="107" t="s">
        <v>152</v>
      </c>
      <c r="T770" s="108" t="s">
        <v>152</v>
      </c>
      <c r="U770" s="108" t="s">
        <v>152</v>
      </c>
      <c r="V770" s="108" t="s">
        <v>152</v>
      </c>
      <c r="W770" s="108" t="s">
        <v>152</v>
      </c>
      <c r="X770" s="108" t="s">
        <v>152</v>
      </c>
      <c r="Y770" s="108" t="s">
        <v>152</v>
      </c>
      <c r="Z770" s="108" t="s">
        <v>152</v>
      </c>
      <c r="AA770" s="108" t="s">
        <v>152</v>
      </c>
      <c r="AB770" s="108"/>
      <c r="AC770" s="108"/>
      <c r="AD770" s="109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  <c r="AR770" s="108"/>
      <c r="AS770" s="108"/>
      <c r="AT770" s="108"/>
      <c r="AU770" s="108"/>
      <c r="AV770" s="108"/>
      <c r="AW770" s="108"/>
      <c r="AX770" s="108"/>
      <c r="AY770" s="108"/>
      <c r="AZ770" s="108"/>
      <c r="BA770" s="108"/>
      <c r="BB770" s="109"/>
      <c r="BC770" s="5"/>
    </row>
    <row r="771" spans="1:55">
      <c r="A771" s="20">
        <v>769</v>
      </c>
      <c r="B771" s="18">
        <v>771</v>
      </c>
      <c r="C771" s="15">
        <v>2</v>
      </c>
      <c r="D771" s="18">
        <v>94</v>
      </c>
      <c r="E771" s="18">
        <v>95</v>
      </c>
      <c r="F771" s="15">
        <v>1</v>
      </c>
      <c r="G771" s="24">
        <v>18680</v>
      </c>
      <c r="H771" s="6" t="s">
        <v>1084</v>
      </c>
      <c r="I771" s="6" t="s">
        <v>616</v>
      </c>
      <c r="J771" s="6" t="s">
        <v>245</v>
      </c>
      <c r="K771" s="4">
        <v>1999</v>
      </c>
      <c r="L771" s="106" t="s">
        <v>162</v>
      </c>
      <c r="M771" s="25" t="s">
        <v>117</v>
      </c>
      <c r="N771" s="16">
        <v>2</v>
      </c>
      <c r="O771" s="17">
        <v>273</v>
      </c>
      <c r="P771" s="17">
        <v>325</v>
      </c>
      <c r="Q771" s="19">
        <v>299</v>
      </c>
      <c r="R771" s="27">
        <v>299</v>
      </c>
      <c r="S771" s="107" t="s">
        <v>152</v>
      </c>
      <c r="T771" s="108" t="s">
        <v>152</v>
      </c>
      <c r="U771" s="108" t="s">
        <v>152</v>
      </c>
      <c r="V771" s="108" t="s">
        <v>152</v>
      </c>
      <c r="W771" s="108" t="s">
        <v>152</v>
      </c>
      <c r="X771" s="108" t="s">
        <v>152</v>
      </c>
      <c r="Y771" s="108" t="s">
        <v>152</v>
      </c>
      <c r="Z771" s="108" t="s">
        <v>152</v>
      </c>
      <c r="AA771" s="108" t="s">
        <v>152</v>
      </c>
      <c r="AB771" s="108"/>
      <c r="AC771" s="108"/>
      <c r="AD771" s="109"/>
      <c r="AE771" s="108"/>
      <c r="AF771" s="108"/>
      <c r="AG771" s="108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8"/>
      <c r="AR771" s="108"/>
      <c r="AS771" s="108"/>
      <c r="AT771" s="108"/>
      <c r="AU771" s="108"/>
      <c r="AV771" s="108"/>
      <c r="AW771" s="108"/>
      <c r="AX771" s="108"/>
      <c r="AY771" s="108"/>
      <c r="AZ771" s="108"/>
      <c r="BA771" s="108"/>
      <c r="BB771" s="109"/>
      <c r="BC771" s="5"/>
    </row>
    <row r="772" spans="1:55">
      <c r="A772" s="20">
        <v>770</v>
      </c>
      <c r="B772" s="18">
        <v>772</v>
      </c>
      <c r="C772" s="15">
        <v>2</v>
      </c>
      <c r="D772" s="18">
        <v>22</v>
      </c>
      <c r="E772" s="18">
        <v>22</v>
      </c>
      <c r="F772" s="15" t="s">
        <v>242</v>
      </c>
      <c r="G772" s="24">
        <v>22967</v>
      </c>
      <c r="H772" s="6" t="s">
        <v>1085</v>
      </c>
      <c r="I772" s="6" t="s">
        <v>451</v>
      </c>
      <c r="J772" s="6" t="s">
        <v>245</v>
      </c>
      <c r="K772" s="4">
        <v>1943</v>
      </c>
      <c r="L772" s="106" t="s">
        <v>172</v>
      </c>
      <c r="M772" s="25" t="s">
        <v>117</v>
      </c>
      <c r="N772" s="16">
        <v>2</v>
      </c>
      <c r="O772" s="17" t="s">
        <v>152</v>
      </c>
      <c r="P772" s="17">
        <v>299</v>
      </c>
      <c r="Q772" s="19">
        <v>299</v>
      </c>
      <c r="R772" s="27">
        <v>299</v>
      </c>
      <c r="S772" s="107" t="s">
        <v>152</v>
      </c>
      <c r="T772" s="108" t="s">
        <v>152</v>
      </c>
      <c r="U772" s="108" t="s">
        <v>152</v>
      </c>
      <c r="V772" s="108" t="s">
        <v>152</v>
      </c>
      <c r="W772" s="108" t="s">
        <v>152</v>
      </c>
      <c r="X772" s="108" t="s">
        <v>152</v>
      </c>
      <c r="Y772" s="108" t="s">
        <v>152</v>
      </c>
      <c r="Z772" s="108" t="s">
        <v>152</v>
      </c>
      <c r="AA772" s="108" t="s">
        <v>152</v>
      </c>
      <c r="AB772" s="108"/>
      <c r="AC772" s="108"/>
      <c r="AD772" s="109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  <c r="AR772" s="108"/>
      <c r="AS772" s="108"/>
      <c r="AT772" s="108"/>
      <c r="AU772" s="108"/>
      <c r="AV772" s="108"/>
      <c r="AW772" s="108"/>
      <c r="AX772" s="108"/>
      <c r="AY772" s="108"/>
      <c r="AZ772" s="108"/>
      <c r="BA772" s="108"/>
      <c r="BB772" s="109"/>
    </row>
    <row r="773" spans="1:55">
      <c r="A773" s="20">
        <v>771</v>
      </c>
      <c r="B773" s="18">
        <v>773</v>
      </c>
      <c r="C773" s="15">
        <v>2</v>
      </c>
      <c r="D773" s="18">
        <v>13</v>
      </c>
      <c r="E773" s="18">
        <v>13</v>
      </c>
      <c r="F773" s="15" t="s">
        <v>242</v>
      </c>
      <c r="G773" s="24">
        <v>21997</v>
      </c>
      <c r="H773" s="6" t="s">
        <v>1086</v>
      </c>
      <c r="I773" s="6" t="s">
        <v>263</v>
      </c>
      <c r="J773" s="6" t="s">
        <v>245</v>
      </c>
      <c r="K773" s="4">
        <v>0</v>
      </c>
      <c r="L773" s="106" t="s">
        <v>268</v>
      </c>
      <c r="M773" s="25" t="s">
        <v>117</v>
      </c>
      <c r="N773" s="16">
        <v>2</v>
      </c>
      <c r="O773" s="17">
        <v>318</v>
      </c>
      <c r="P773" s="17">
        <v>280</v>
      </c>
      <c r="Q773" s="19">
        <v>299</v>
      </c>
      <c r="R773" s="27">
        <v>299</v>
      </c>
      <c r="S773" s="107" t="s">
        <v>152</v>
      </c>
      <c r="T773" s="108" t="s">
        <v>152</v>
      </c>
      <c r="U773" s="108" t="s">
        <v>152</v>
      </c>
      <c r="V773" s="108" t="s">
        <v>152</v>
      </c>
      <c r="W773" s="108" t="s">
        <v>152</v>
      </c>
      <c r="X773" s="108" t="s">
        <v>152</v>
      </c>
      <c r="Y773" s="108" t="s">
        <v>152</v>
      </c>
      <c r="Z773" s="108" t="s">
        <v>152</v>
      </c>
      <c r="AA773" s="108" t="s">
        <v>152</v>
      </c>
      <c r="AB773" s="108"/>
      <c r="AC773" s="108"/>
      <c r="AD773" s="109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  <c r="AR773" s="108"/>
      <c r="AS773" s="108"/>
      <c r="AT773" s="108"/>
      <c r="AU773" s="108"/>
      <c r="AV773" s="108"/>
      <c r="AW773" s="108"/>
      <c r="AX773" s="108"/>
      <c r="AY773" s="108"/>
      <c r="AZ773" s="108"/>
      <c r="BA773" s="108"/>
      <c r="BB773" s="109"/>
      <c r="BC773" s="5"/>
    </row>
    <row r="774" spans="1:55">
      <c r="A774" s="20">
        <v>772</v>
      </c>
      <c r="B774" s="18">
        <v>774</v>
      </c>
      <c r="C774" s="15">
        <v>2</v>
      </c>
      <c r="D774" s="18">
        <v>93</v>
      </c>
      <c r="E774" s="18">
        <v>93</v>
      </c>
      <c r="F774" s="15" t="s">
        <v>242</v>
      </c>
      <c r="G774" s="24">
        <v>50607</v>
      </c>
      <c r="H774" s="6" t="s">
        <v>1087</v>
      </c>
      <c r="I774" s="6" t="s">
        <v>253</v>
      </c>
      <c r="J774" s="6" t="s">
        <v>245</v>
      </c>
      <c r="K774" s="4">
        <v>1976</v>
      </c>
      <c r="L774" s="106" t="s">
        <v>168</v>
      </c>
      <c r="M774" s="25" t="s">
        <v>117</v>
      </c>
      <c r="N774" s="16">
        <v>2</v>
      </c>
      <c r="O774" s="17"/>
      <c r="P774" s="17"/>
      <c r="Q774" s="19">
        <v>298</v>
      </c>
      <c r="R774" s="27">
        <v>300</v>
      </c>
      <c r="S774" s="107" t="s">
        <v>152</v>
      </c>
      <c r="T774" s="108" t="s">
        <v>152</v>
      </c>
      <c r="U774" s="108" t="s">
        <v>152</v>
      </c>
      <c r="V774" s="108" t="s">
        <v>152</v>
      </c>
      <c r="W774" s="108">
        <v>8</v>
      </c>
      <c r="X774" s="108" t="s">
        <v>152</v>
      </c>
      <c r="Y774" s="108" t="s">
        <v>152</v>
      </c>
      <c r="Z774" s="108">
        <v>-10</v>
      </c>
      <c r="AA774" s="108" t="s">
        <v>152</v>
      </c>
      <c r="AB774" s="108"/>
      <c r="AC774" s="108"/>
      <c r="AD774" s="109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  <c r="AR774" s="108"/>
      <c r="AS774" s="108"/>
      <c r="AT774" s="108"/>
      <c r="AU774" s="108"/>
      <c r="AV774" s="108"/>
      <c r="AW774" s="108"/>
      <c r="AX774" s="108"/>
      <c r="AY774" s="108"/>
      <c r="AZ774" s="108"/>
      <c r="BA774" s="108"/>
      <c r="BB774" s="109"/>
      <c r="BC774" s="5"/>
    </row>
    <row r="775" spans="1:55">
      <c r="A775" s="20">
        <v>773</v>
      </c>
      <c r="B775" s="18">
        <v>775</v>
      </c>
      <c r="C775" s="15">
        <v>2</v>
      </c>
      <c r="D775" s="18">
        <v>8</v>
      </c>
      <c r="E775" s="18">
        <v>8</v>
      </c>
      <c r="F775" s="15" t="s">
        <v>242</v>
      </c>
      <c r="G775" s="24">
        <v>24214</v>
      </c>
      <c r="H775" s="6" t="s">
        <v>1088</v>
      </c>
      <c r="I775" s="6" t="s">
        <v>447</v>
      </c>
      <c r="J775" s="6" t="s">
        <v>245</v>
      </c>
      <c r="K775" s="4">
        <v>2007</v>
      </c>
      <c r="L775" s="106" t="s">
        <v>156</v>
      </c>
      <c r="M775" s="25" t="s">
        <v>117</v>
      </c>
      <c r="N775" s="16">
        <v>2</v>
      </c>
      <c r="O775" s="17">
        <v>323</v>
      </c>
      <c r="P775" s="17"/>
      <c r="Q775" s="19">
        <v>298</v>
      </c>
      <c r="R775" s="27">
        <v>323</v>
      </c>
      <c r="S775" s="107" t="s">
        <v>152</v>
      </c>
      <c r="T775" s="108">
        <v>-25</v>
      </c>
      <c r="U775" s="108" t="s">
        <v>152</v>
      </c>
      <c r="V775" s="108" t="s">
        <v>152</v>
      </c>
      <c r="W775" s="108" t="s">
        <v>152</v>
      </c>
      <c r="X775" s="108" t="s">
        <v>152</v>
      </c>
      <c r="Y775" s="108" t="s">
        <v>152</v>
      </c>
      <c r="Z775" s="108" t="s">
        <v>152</v>
      </c>
      <c r="AA775" s="108" t="s">
        <v>152</v>
      </c>
      <c r="AB775" s="108"/>
      <c r="AC775" s="108"/>
      <c r="AD775" s="109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08"/>
      <c r="AW775" s="108"/>
      <c r="AX775" s="108"/>
      <c r="AY775" s="108"/>
      <c r="AZ775" s="108"/>
      <c r="BA775" s="108"/>
      <c r="BB775" s="109"/>
      <c r="BC775" s="5"/>
    </row>
    <row r="776" spans="1:55">
      <c r="A776" s="20">
        <v>774</v>
      </c>
      <c r="B776" s="18">
        <v>776</v>
      </c>
      <c r="C776" s="15">
        <v>2</v>
      </c>
      <c r="D776" s="18">
        <v>23</v>
      </c>
      <c r="E776" s="18">
        <v>23</v>
      </c>
      <c r="F776" s="15" t="s">
        <v>242</v>
      </c>
      <c r="G776" s="24">
        <v>26727</v>
      </c>
      <c r="H776" s="6" t="s">
        <v>1089</v>
      </c>
      <c r="I776" s="6" t="s">
        <v>263</v>
      </c>
      <c r="J776" s="6" t="s">
        <v>245</v>
      </c>
      <c r="K776" s="4">
        <v>1948</v>
      </c>
      <c r="L776" s="106" t="s">
        <v>172</v>
      </c>
      <c r="M776" s="25" t="s">
        <v>117</v>
      </c>
      <c r="N776" s="16">
        <v>2</v>
      </c>
      <c r="O776" s="17">
        <v>298</v>
      </c>
      <c r="P776" s="17"/>
      <c r="Q776" s="19">
        <v>298</v>
      </c>
      <c r="R776" s="27">
        <v>298</v>
      </c>
      <c r="S776" s="107" t="s">
        <v>152</v>
      </c>
      <c r="T776" s="108" t="s">
        <v>152</v>
      </c>
      <c r="U776" s="108" t="s">
        <v>152</v>
      </c>
      <c r="V776" s="108" t="s">
        <v>152</v>
      </c>
      <c r="W776" s="108" t="s">
        <v>152</v>
      </c>
      <c r="X776" s="108" t="s">
        <v>152</v>
      </c>
      <c r="Y776" s="108" t="s">
        <v>152</v>
      </c>
      <c r="Z776" s="108" t="s">
        <v>152</v>
      </c>
      <c r="AA776" s="108" t="s">
        <v>152</v>
      </c>
      <c r="AB776" s="108"/>
      <c r="AC776" s="108"/>
      <c r="AD776" s="109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08"/>
      <c r="AW776" s="108"/>
      <c r="AX776" s="108"/>
      <c r="AY776" s="108"/>
      <c r="AZ776" s="108"/>
      <c r="BA776" s="108"/>
      <c r="BB776" s="109"/>
      <c r="BC776" s="5"/>
    </row>
    <row r="777" spans="1:55">
      <c r="A777" s="20">
        <v>775</v>
      </c>
      <c r="B777" s="18">
        <v>777</v>
      </c>
      <c r="C777" s="15">
        <v>2</v>
      </c>
      <c r="D777" s="18">
        <v>9</v>
      </c>
      <c r="E777" s="18">
        <v>9</v>
      </c>
      <c r="F777" s="15" t="s">
        <v>242</v>
      </c>
      <c r="G777" s="24">
        <v>18540</v>
      </c>
      <c r="H777" s="6" t="s">
        <v>1090</v>
      </c>
      <c r="I777" s="6" t="s">
        <v>516</v>
      </c>
      <c r="J777" s="6" t="s">
        <v>245</v>
      </c>
      <c r="K777" s="4">
        <v>1965</v>
      </c>
      <c r="L777" s="106" t="s">
        <v>169</v>
      </c>
      <c r="M777" s="25" t="s">
        <v>120</v>
      </c>
      <c r="N777" s="16">
        <v>2</v>
      </c>
      <c r="O777" s="17">
        <v>254</v>
      </c>
      <c r="P777" s="17">
        <v>340</v>
      </c>
      <c r="Q777" s="19">
        <v>297</v>
      </c>
      <c r="R777" s="27">
        <v>297</v>
      </c>
      <c r="S777" s="107" t="s">
        <v>152</v>
      </c>
      <c r="T777" s="108" t="s">
        <v>152</v>
      </c>
      <c r="U777" s="108" t="s">
        <v>152</v>
      </c>
      <c r="V777" s="108" t="s">
        <v>152</v>
      </c>
      <c r="W777" s="108" t="s">
        <v>152</v>
      </c>
      <c r="X777" s="108" t="s">
        <v>152</v>
      </c>
      <c r="Y777" s="108" t="s">
        <v>152</v>
      </c>
      <c r="Z777" s="108" t="s">
        <v>152</v>
      </c>
      <c r="AA777" s="108" t="s">
        <v>152</v>
      </c>
      <c r="AB777" s="108"/>
      <c r="AC777" s="108"/>
      <c r="AD777" s="109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08"/>
      <c r="AW777" s="108"/>
      <c r="AX777" s="108"/>
      <c r="AY777" s="108"/>
      <c r="AZ777" s="108"/>
      <c r="BA777" s="108"/>
      <c r="BB777" s="109"/>
      <c r="BC777" s="5"/>
    </row>
    <row r="778" spans="1:55">
      <c r="A778" s="20">
        <v>776</v>
      </c>
      <c r="B778" s="18">
        <v>797</v>
      </c>
      <c r="C778" s="15">
        <v>21</v>
      </c>
      <c r="D778" s="18">
        <v>23</v>
      </c>
      <c r="E778" s="18">
        <v>23</v>
      </c>
      <c r="F778" s="15" t="s">
        <v>242</v>
      </c>
      <c r="G778" s="24">
        <v>26611</v>
      </c>
      <c r="H778" s="6" t="s">
        <v>1091</v>
      </c>
      <c r="I778" s="6" t="s">
        <v>274</v>
      </c>
      <c r="J778" s="6" t="s">
        <v>245</v>
      </c>
      <c r="K778" s="4">
        <v>2005</v>
      </c>
      <c r="L778" s="106" t="s">
        <v>158</v>
      </c>
      <c r="M778" s="25" t="s">
        <v>117</v>
      </c>
      <c r="N778" s="16">
        <v>2</v>
      </c>
      <c r="O778" s="17">
        <v>305</v>
      </c>
      <c r="P778" s="17">
        <v>257</v>
      </c>
      <c r="Q778" s="19">
        <v>296</v>
      </c>
      <c r="R778" s="27">
        <v>281</v>
      </c>
      <c r="S778" s="107" t="s">
        <v>152</v>
      </c>
      <c r="T778" s="108" t="s">
        <v>152</v>
      </c>
      <c r="U778" s="108" t="s">
        <v>152</v>
      </c>
      <c r="V778" s="108" t="s">
        <v>152</v>
      </c>
      <c r="W778" s="108" t="s">
        <v>152</v>
      </c>
      <c r="X778" s="108" t="s">
        <v>152</v>
      </c>
      <c r="Y778" s="108" t="s">
        <v>152</v>
      </c>
      <c r="Z778" s="108" t="s">
        <v>152</v>
      </c>
      <c r="AA778" s="108">
        <v>15</v>
      </c>
      <c r="AB778" s="108"/>
      <c r="AC778" s="108"/>
      <c r="AD778" s="109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  <c r="AR778" s="108"/>
      <c r="AS778" s="108"/>
      <c r="AT778" s="108"/>
      <c r="AU778" s="108"/>
      <c r="AV778" s="108"/>
      <c r="AW778" s="108"/>
      <c r="AX778" s="108"/>
      <c r="AY778" s="108"/>
      <c r="AZ778" s="108"/>
      <c r="BA778" s="108"/>
      <c r="BB778" s="109"/>
      <c r="BC778" s="5"/>
    </row>
    <row r="779" spans="1:55">
      <c r="A779" s="20">
        <v>777</v>
      </c>
      <c r="B779" s="18">
        <v>779</v>
      </c>
      <c r="C779" s="15">
        <v>2</v>
      </c>
      <c r="D779" s="18">
        <v>8</v>
      </c>
      <c r="E779" s="18">
        <v>9</v>
      </c>
      <c r="F779" s="15">
        <v>1</v>
      </c>
      <c r="G779" s="24">
        <v>50151</v>
      </c>
      <c r="H779" s="6" t="s">
        <v>1092</v>
      </c>
      <c r="I779" s="6" t="s">
        <v>896</v>
      </c>
      <c r="J779" s="6" t="s">
        <v>245</v>
      </c>
      <c r="K779" s="4">
        <v>-1</v>
      </c>
      <c r="L779" s="106" t="s">
        <v>177</v>
      </c>
      <c r="M779" s="25" t="s">
        <v>117</v>
      </c>
      <c r="N779" s="16">
        <v>2</v>
      </c>
      <c r="O779" s="17">
        <v>296</v>
      </c>
      <c r="P779" s="17"/>
      <c r="Q779" s="19">
        <v>296</v>
      </c>
      <c r="R779" s="27">
        <v>296</v>
      </c>
      <c r="S779" s="107" t="s">
        <v>152</v>
      </c>
      <c r="T779" s="108" t="s">
        <v>152</v>
      </c>
      <c r="U779" s="108" t="s">
        <v>152</v>
      </c>
      <c r="V779" s="108" t="s">
        <v>152</v>
      </c>
      <c r="W779" s="108" t="s">
        <v>152</v>
      </c>
      <c r="X779" s="108" t="s">
        <v>152</v>
      </c>
      <c r="Y779" s="108" t="s">
        <v>152</v>
      </c>
      <c r="Z779" s="108" t="s">
        <v>152</v>
      </c>
      <c r="AA779" s="108" t="s">
        <v>152</v>
      </c>
      <c r="AB779" s="108"/>
      <c r="AC779" s="108"/>
      <c r="AD779" s="109"/>
      <c r="AE779" s="108"/>
      <c r="AF779" s="108"/>
      <c r="AG779" s="108"/>
      <c r="AH779" s="108"/>
      <c r="AI779" s="108"/>
      <c r="AJ779" s="108"/>
      <c r="AK779" s="108"/>
      <c r="AL779" s="108"/>
      <c r="AM779" s="108"/>
      <c r="AN779" s="108"/>
      <c r="AO779" s="108"/>
      <c r="AP779" s="108"/>
      <c r="AQ779" s="108"/>
      <c r="AR779" s="108"/>
      <c r="AS779" s="108"/>
      <c r="AT779" s="108"/>
      <c r="AU779" s="108"/>
      <c r="AV779" s="108"/>
      <c r="AW779" s="108"/>
      <c r="AX779" s="108"/>
      <c r="AY779" s="108"/>
      <c r="AZ779" s="108"/>
      <c r="BA779" s="108"/>
      <c r="BB779" s="109"/>
      <c r="BC779" s="5"/>
    </row>
    <row r="780" spans="1:55">
      <c r="A780" s="20">
        <v>778</v>
      </c>
      <c r="B780" s="18">
        <v>780</v>
      </c>
      <c r="C780" s="15">
        <v>2</v>
      </c>
      <c r="D780" s="18">
        <v>82</v>
      </c>
      <c r="E780" s="18">
        <v>83</v>
      </c>
      <c r="F780" s="15">
        <v>1</v>
      </c>
      <c r="G780" s="24">
        <v>50231</v>
      </c>
      <c r="H780" s="6" t="s">
        <v>1093</v>
      </c>
      <c r="I780" s="6" t="s">
        <v>253</v>
      </c>
      <c r="J780" s="6" t="s">
        <v>245</v>
      </c>
      <c r="K780" s="4">
        <v>1998</v>
      </c>
      <c r="L780" s="106" t="s">
        <v>164</v>
      </c>
      <c r="M780" s="25" t="s">
        <v>117</v>
      </c>
      <c r="N780" s="16">
        <v>2</v>
      </c>
      <c r="O780" s="17">
        <v>278</v>
      </c>
      <c r="P780" s="17">
        <v>311</v>
      </c>
      <c r="Q780" s="19">
        <v>294.5</v>
      </c>
      <c r="R780" s="27">
        <v>294.5</v>
      </c>
      <c r="S780" s="107" t="s">
        <v>152</v>
      </c>
      <c r="T780" s="108" t="s">
        <v>152</v>
      </c>
      <c r="U780" s="108" t="s">
        <v>152</v>
      </c>
      <c r="V780" s="108" t="s">
        <v>152</v>
      </c>
      <c r="W780" s="108" t="s">
        <v>152</v>
      </c>
      <c r="X780" s="108" t="s">
        <v>152</v>
      </c>
      <c r="Y780" s="108" t="s">
        <v>152</v>
      </c>
      <c r="Z780" s="108" t="s">
        <v>152</v>
      </c>
      <c r="AA780" s="108" t="s">
        <v>152</v>
      </c>
      <c r="AB780" s="108"/>
      <c r="AC780" s="108"/>
      <c r="AD780" s="109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  <c r="AR780" s="108"/>
      <c r="AS780" s="108"/>
      <c r="AT780" s="108"/>
      <c r="AU780" s="108"/>
      <c r="AV780" s="108"/>
      <c r="AW780" s="108"/>
      <c r="AX780" s="108"/>
      <c r="AY780" s="108"/>
      <c r="AZ780" s="108"/>
      <c r="BA780" s="108"/>
      <c r="BB780" s="109"/>
      <c r="BC780" s="5"/>
    </row>
    <row r="781" spans="1:55">
      <c r="A781" s="20">
        <v>779</v>
      </c>
      <c r="B781" s="18">
        <v>781</v>
      </c>
      <c r="C781" s="15">
        <v>2</v>
      </c>
      <c r="D781" s="18">
        <v>34</v>
      </c>
      <c r="E781" s="18">
        <v>34</v>
      </c>
      <c r="F781" s="15" t="s">
        <v>242</v>
      </c>
      <c r="G781" s="24">
        <v>21115</v>
      </c>
      <c r="H781" s="6" t="s">
        <v>1094</v>
      </c>
      <c r="I781" s="6" t="s">
        <v>248</v>
      </c>
      <c r="J781" s="6" t="s">
        <v>245</v>
      </c>
      <c r="K781" s="4">
        <v>2001</v>
      </c>
      <c r="L781" s="106" t="s">
        <v>161</v>
      </c>
      <c r="M781" s="25" t="s">
        <v>120</v>
      </c>
      <c r="N781" s="16">
        <v>2</v>
      </c>
      <c r="O781" s="17">
        <v>294</v>
      </c>
      <c r="P781" s="17"/>
      <c r="Q781" s="19">
        <v>294</v>
      </c>
      <c r="R781" s="27">
        <v>294</v>
      </c>
      <c r="S781" s="107" t="s">
        <v>152</v>
      </c>
      <c r="T781" s="108" t="s">
        <v>152</v>
      </c>
      <c r="U781" s="108" t="s">
        <v>152</v>
      </c>
      <c r="V781" s="108" t="s">
        <v>152</v>
      </c>
      <c r="W781" s="108" t="s">
        <v>152</v>
      </c>
      <c r="X781" s="108" t="s">
        <v>152</v>
      </c>
      <c r="Y781" s="108" t="s">
        <v>152</v>
      </c>
      <c r="Z781" s="108" t="s">
        <v>152</v>
      </c>
      <c r="AA781" s="108" t="s">
        <v>152</v>
      </c>
      <c r="AB781" s="108"/>
      <c r="AC781" s="108"/>
      <c r="AD781" s="109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  <c r="AR781" s="108"/>
      <c r="AS781" s="108"/>
      <c r="AT781" s="108"/>
      <c r="AU781" s="108"/>
      <c r="AV781" s="108"/>
      <c r="AW781" s="108"/>
      <c r="AX781" s="108"/>
      <c r="AY781" s="108"/>
      <c r="AZ781" s="108"/>
      <c r="BA781" s="108"/>
      <c r="BB781" s="109"/>
      <c r="BC781" s="5"/>
    </row>
    <row r="782" spans="1:55">
      <c r="A782" s="20">
        <v>780</v>
      </c>
      <c r="B782" s="18">
        <v>782</v>
      </c>
      <c r="C782" s="15">
        <v>2</v>
      </c>
      <c r="D782" s="18">
        <v>50</v>
      </c>
      <c r="E782" s="18">
        <v>50</v>
      </c>
      <c r="F782" s="15" t="s">
        <v>242</v>
      </c>
      <c r="G782" s="24">
        <v>20875</v>
      </c>
      <c r="H782" s="6" t="s">
        <v>1095</v>
      </c>
      <c r="I782" s="6" t="s">
        <v>317</v>
      </c>
      <c r="J782" s="6" t="s">
        <v>245</v>
      </c>
      <c r="K782" s="4">
        <v>2002</v>
      </c>
      <c r="L782" s="106" t="s">
        <v>160</v>
      </c>
      <c r="M782" s="25" t="s">
        <v>117</v>
      </c>
      <c r="N782" s="16">
        <v>2</v>
      </c>
      <c r="O782" s="17">
        <v>263</v>
      </c>
      <c r="P782" s="17">
        <v>403</v>
      </c>
      <c r="Q782" s="19">
        <v>293</v>
      </c>
      <c r="R782" s="27">
        <v>333</v>
      </c>
      <c r="S782" s="107">
        <v>9</v>
      </c>
      <c r="T782" s="108">
        <v>-15</v>
      </c>
      <c r="U782" s="108" t="s">
        <v>152</v>
      </c>
      <c r="V782" s="108" t="s">
        <v>152</v>
      </c>
      <c r="W782" s="108">
        <v>-22</v>
      </c>
      <c r="X782" s="108">
        <v>-9</v>
      </c>
      <c r="Y782" s="108">
        <v>24</v>
      </c>
      <c r="Z782" s="108">
        <v>-27</v>
      </c>
      <c r="AA782" s="108" t="s">
        <v>152</v>
      </c>
      <c r="AB782" s="108"/>
      <c r="AC782" s="108"/>
      <c r="AD782" s="109"/>
      <c r="AE782" s="108"/>
      <c r="AF782" s="108"/>
      <c r="AG782" s="108"/>
      <c r="AH782" s="108"/>
      <c r="AI782" s="108"/>
      <c r="AJ782" s="108"/>
      <c r="AK782" s="108"/>
      <c r="AL782" s="108"/>
      <c r="AM782" s="108"/>
      <c r="AN782" s="108"/>
      <c r="AO782" s="108"/>
      <c r="AP782" s="108"/>
      <c r="AQ782" s="108"/>
      <c r="AR782" s="108"/>
      <c r="AS782" s="108"/>
      <c r="AT782" s="108"/>
      <c r="AU782" s="108"/>
      <c r="AV782" s="108"/>
      <c r="AW782" s="108"/>
      <c r="AX782" s="108"/>
      <c r="AY782" s="108"/>
      <c r="AZ782" s="108"/>
      <c r="BA782" s="108"/>
      <c r="BB782" s="109"/>
      <c r="BC782" s="5"/>
    </row>
    <row r="783" spans="1:55">
      <c r="A783" s="20">
        <v>781</v>
      </c>
      <c r="B783" s="18">
        <v>783</v>
      </c>
      <c r="C783" s="15">
        <v>2</v>
      </c>
      <c r="D783" s="18">
        <v>51</v>
      </c>
      <c r="E783" s="18">
        <v>51</v>
      </c>
      <c r="F783" s="15" t="s">
        <v>242</v>
      </c>
      <c r="G783" s="24">
        <v>23249</v>
      </c>
      <c r="H783" s="6" t="s">
        <v>1096</v>
      </c>
      <c r="I783" s="6" t="s">
        <v>520</v>
      </c>
      <c r="J783" s="6" t="s">
        <v>245</v>
      </c>
      <c r="K783" s="4">
        <v>2002</v>
      </c>
      <c r="L783" s="106" t="s">
        <v>160</v>
      </c>
      <c r="M783" s="25" t="s">
        <v>117</v>
      </c>
      <c r="N783" s="16">
        <v>2</v>
      </c>
      <c r="O783" s="17" t="s">
        <v>152</v>
      </c>
      <c r="P783" s="17">
        <v>293</v>
      </c>
      <c r="Q783" s="19">
        <v>293</v>
      </c>
      <c r="R783" s="27">
        <v>293</v>
      </c>
      <c r="S783" s="107" t="s">
        <v>152</v>
      </c>
      <c r="T783" s="108" t="s">
        <v>152</v>
      </c>
      <c r="U783" s="108" t="s">
        <v>152</v>
      </c>
      <c r="V783" s="108" t="s">
        <v>152</v>
      </c>
      <c r="W783" s="108" t="s">
        <v>152</v>
      </c>
      <c r="X783" s="108" t="s">
        <v>152</v>
      </c>
      <c r="Y783" s="108" t="s">
        <v>152</v>
      </c>
      <c r="Z783" s="108" t="s">
        <v>152</v>
      </c>
      <c r="AA783" s="108" t="s">
        <v>152</v>
      </c>
      <c r="AB783" s="108"/>
      <c r="AC783" s="108"/>
      <c r="AD783" s="109"/>
      <c r="AE783" s="108"/>
      <c r="AF783" s="108"/>
      <c r="AG783" s="108"/>
      <c r="AH783" s="108"/>
      <c r="AI783" s="108"/>
      <c r="AJ783" s="108"/>
      <c r="AK783" s="108"/>
      <c r="AL783" s="108"/>
      <c r="AM783" s="108"/>
      <c r="AN783" s="108"/>
      <c r="AO783" s="108"/>
      <c r="AP783" s="108"/>
      <c r="AQ783" s="108"/>
      <c r="AR783" s="108"/>
      <c r="AS783" s="108"/>
      <c r="AT783" s="108"/>
      <c r="AU783" s="108"/>
      <c r="AV783" s="108"/>
      <c r="AW783" s="108"/>
      <c r="AX783" s="108"/>
      <c r="AY783" s="108"/>
      <c r="AZ783" s="108"/>
      <c r="BA783" s="108"/>
      <c r="BB783" s="109"/>
      <c r="BC783" s="5"/>
    </row>
    <row r="784" spans="1:55">
      <c r="A784" s="20">
        <v>782</v>
      </c>
      <c r="B784" s="18">
        <v>784</v>
      </c>
      <c r="C784" s="15">
        <v>2</v>
      </c>
      <c r="D784" s="18">
        <v>100</v>
      </c>
      <c r="E784" s="18">
        <v>100</v>
      </c>
      <c r="F784" s="15" t="s">
        <v>242</v>
      </c>
      <c r="G784" s="24">
        <v>50005</v>
      </c>
      <c r="H784" s="6" t="s">
        <v>1097</v>
      </c>
      <c r="I784" s="6" t="s">
        <v>520</v>
      </c>
      <c r="J784" s="6" t="s">
        <v>245</v>
      </c>
      <c r="K784" s="4">
        <v>1967</v>
      </c>
      <c r="L784" s="106" t="s">
        <v>170</v>
      </c>
      <c r="M784" s="25" t="s">
        <v>117</v>
      </c>
      <c r="N784" s="16">
        <v>2</v>
      </c>
      <c r="O784" s="17">
        <v>190</v>
      </c>
      <c r="P784" s="17">
        <v>404</v>
      </c>
      <c r="Q784" s="19">
        <v>291</v>
      </c>
      <c r="R784" s="27">
        <v>297</v>
      </c>
      <c r="S784" s="107" t="s">
        <v>152</v>
      </c>
      <c r="T784" s="108" t="s">
        <v>152</v>
      </c>
      <c r="U784" s="108" t="s">
        <v>152</v>
      </c>
      <c r="V784" s="108">
        <v>-6</v>
      </c>
      <c r="W784" s="108" t="s">
        <v>152</v>
      </c>
      <c r="X784" s="108" t="s">
        <v>152</v>
      </c>
      <c r="Y784" s="108" t="s">
        <v>152</v>
      </c>
      <c r="Z784" s="108" t="s">
        <v>152</v>
      </c>
      <c r="AA784" s="108" t="s">
        <v>152</v>
      </c>
      <c r="AB784" s="108"/>
      <c r="AC784" s="108"/>
      <c r="AD784" s="109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08"/>
      <c r="AW784" s="108"/>
      <c r="AX784" s="108"/>
      <c r="AY784" s="108"/>
      <c r="AZ784" s="108"/>
      <c r="BA784" s="108"/>
      <c r="BB784" s="109"/>
    </row>
    <row r="785" spans="1:55">
      <c r="A785" s="20">
        <v>783</v>
      </c>
      <c r="B785" s="18">
        <v>769</v>
      </c>
      <c r="C785" s="15">
        <v>-14</v>
      </c>
      <c r="D785" s="18">
        <v>95</v>
      </c>
      <c r="E785" s="18">
        <v>94</v>
      </c>
      <c r="F785" s="15">
        <v>-1</v>
      </c>
      <c r="G785" s="24">
        <v>28283</v>
      </c>
      <c r="H785" s="6" t="s">
        <v>1098</v>
      </c>
      <c r="I785" s="6" t="s">
        <v>422</v>
      </c>
      <c r="J785" s="6" t="s">
        <v>245</v>
      </c>
      <c r="K785" s="4">
        <v>1999</v>
      </c>
      <c r="L785" s="106" t="s">
        <v>162</v>
      </c>
      <c r="M785" s="25" t="s">
        <v>117</v>
      </c>
      <c r="N785" s="16">
        <v>2</v>
      </c>
      <c r="O785" s="17"/>
      <c r="P785" s="17" t="s">
        <v>152</v>
      </c>
      <c r="Q785" s="19">
        <v>290</v>
      </c>
      <c r="R785" s="27">
        <v>300</v>
      </c>
      <c r="S785" s="107" t="s">
        <v>152</v>
      </c>
      <c r="T785" s="108" t="s">
        <v>152</v>
      </c>
      <c r="U785" s="108" t="s">
        <v>152</v>
      </c>
      <c r="V785" s="108" t="s">
        <v>152</v>
      </c>
      <c r="W785" s="108" t="s">
        <v>152</v>
      </c>
      <c r="X785" s="108"/>
      <c r="Y785" s="108"/>
      <c r="Z785" s="108"/>
      <c r="AA785" s="108">
        <v>-10</v>
      </c>
      <c r="AB785" s="108"/>
      <c r="AC785" s="108"/>
      <c r="AD785" s="109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  <c r="AR785" s="108"/>
      <c r="AS785" s="108"/>
      <c r="AT785" s="108"/>
      <c r="AU785" s="108"/>
      <c r="AV785" s="108"/>
      <c r="AW785" s="108"/>
      <c r="AX785" s="108"/>
      <c r="AY785" s="108"/>
      <c r="AZ785" s="108"/>
      <c r="BA785" s="108"/>
      <c r="BB785" s="109"/>
    </row>
    <row r="786" spans="1:55">
      <c r="A786" s="20">
        <v>784</v>
      </c>
      <c r="B786" s="18">
        <v>742</v>
      </c>
      <c r="C786" s="15">
        <v>-42</v>
      </c>
      <c r="D786" s="18">
        <v>83</v>
      </c>
      <c r="E786" s="18">
        <v>81</v>
      </c>
      <c r="F786" s="15">
        <v>-2</v>
      </c>
      <c r="G786" s="24">
        <v>19320</v>
      </c>
      <c r="H786" s="6" t="s">
        <v>1099</v>
      </c>
      <c r="I786" s="6" t="s">
        <v>319</v>
      </c>
      <c r="J786" s="6" t="s">
        <v>245</v>
      </c>
      <c r="K786" s="4">
        <v>1997</v>
      </c>
      <c r="L786" s="106" t="s">
        <v>164</v>
      </c>
      <c r="M786" s="25" t="s">
        <v>117</v>
      </c>
      <c r="N786" s="16">
        <v>2</v>
      </c>
      <c r="O786" s="17">
        <v>304</v>
      </c>
      <c r="P786" s="17">
        <v>334</v>
      </c>
      <c r="Q786" s="19">
        <v>290</v>
      </c>
      <c r="R786" s="27">
        <v>319</v>
      </c>
      <c r="S786" s="107" t="s">
        <v>152</v>
      </c>
      <c r="T786" s="108" t="s">
        <v>152</v>
      </c>
      <c r="U786" s="108" t="s">
        <v>152</v>
      </c>
      <c r="V786" s="108" t="s">
        <v>152</v>
      </c>
      <c r="W786" s="108">
        <v>-5</v>
      </c>
      <c r="X786" s="108" t="s">
        <v>152</v>
      </c>
      <c r="Y786" s="108" t="s">
        <v>152</v>
      </c>
      <c r="Z786" s="108" t="s">
        <v>152</v>
      </c>
      <c r="AA786" s="108">
        <v>-24</v>
      </c>
      <c r="AB786" s="108"/>
      <c r="AC786" s="108"/>
      <c r="AD786" s="109"/>
      <c r="AE786" s="108"/>
      <c r="AF786" s="108"/>
      <c r="AG786" s="108"/>
      <c r="AH786" s="108"/>
      <c r="AI786" s="108"/>
      <c r="AJ786" s="108"/>
      <c r="AK786" s="108"/>
      <c r="AL786" s="108"/>
      <c r="AM786" s="108"/>
      <c r="AN786" s="108"/>
      <c r="AO786" s="108"/>
      <c r="AP786" s="108"/>
      <c r="AQ786" s="108"/>
      <c r="AR786" s="108"/>
      <c r="AS786" s="108"/>
      <c r="AT786" s="108"/>
      <c r="AU786" s="108"/>
      <c r="AV786" s="108"/>
      <c r="AW786" s="108"/>
      <c r="AX786" s="108"/>
      <c r="AY786" s="108"/>
      <c r="AZ786" s="108"/>
      <c r="BA786" s="108"/>
      <c r="BB786" s="109"/>
      <c r="BC786" s="5"/>
    </row>
    <row r="787" spans="1:55">
      <c r="A787" s="20">
        <v>785</v>
      </c>
      <c r="B787" s="18">
        <v>785</v>
      </c>
      <c r="C787" s="15" t="s">
        <v>242</v>
      </c>
      <c r="D787" s="18">
        <v>96</v>
      </c>
      <c r="E787" s="18">
        <v>96</v>
      </c>
      <c r="F787" s="15" t="s">
        <v>242</v>
      </c>
      <c r="G787" s="24">
        <v>50051</v>
      </c>
      <c r="H787" s="6" t="s">
        <v>1100</v>
      </c>
      <c r="I787" s="6" t="s">
        <v>451</v>
      </c>
      <c r="J787" s="6" t="s">
        <v>245</v>
      </c>
      <c r="K787" s="4">
        <v>2000</v>
      </c>
      <c r="L787" s="106" t="s">
        <v>162</v>
      </c>
      <c r="M787" s="25" t="s">
        <v>117</v>
      </c>
      <c r="N787" s="16">
        <v>2</v>
      </c>
      <c r="O787" s="17">
        <v>290</v>
      </c>
      <c r="P787" s="17"/>
      <c r="Q787" s="19">
        <v>290</v>
      </c>
      <c r="R787" s="27">
        <v>290</v>
      </c>
      <c r="S787" s="107" t="s">
        <v>152</v>
      </c>
      <c r="T787" s="108" t="s">
        <v>152</v>
      </c>
      <c r="U787" s="108" t="s">
        <v>152</v>
      </c>
      <c r="V787" s="108" t="s">
        <v>152</v>
      </c>
      <c r="W787" s="108" t="s">
        <v>152</v>
      </c>
      <c r="X787" s="108" t="s">
        <v>152</v>
      </c>
      <c r="Y787" s="108" t="s">
        <v>152</v>
      </c>
      <c r="Z787" s="108" t="s">
        <v>152</v>
      </c>
      <c r="AA787" s="108" t="s">
        <v>152</v>
      </c>
      <c r="AB787" s="108"/>
      <c r="AC787" s="108"/>
      <c r="AD787" s="109"/>
      <c r="AE787" s="108"/>
      <c r="AF787" s="108"/>
      <c r="AG787" s="108"/>
      <c r="AH787" s="108"/>
      <c r="AI787" s="108"/>
      <c r="AJ787" s="108"/>
      <c r="AK787" s="108"/>
      <c r="AL787" s="108"/>
      <c r="AM787" s="108"/>
      <c r="AN787" s="108"/>
      <c r="AO787" s="108"/>
      <c r="AP787" s="108"/>
      <c r="AQ787" s="108"/>
      <c r="AR787" s="108"/>
      <c r="AS787" s="108"/>
      <c r="AT787" s="108"/>
      <c r="AU787" s="108"/>
      <c r="AV787" s="108"/>
      <c r="AW787" s="108"/>
      <c r="AX787" s="108"/>
      <c r="AY787" s="108"/>
      <c r="AZ787" s="108"/>
      <c r="BA787" s="108"/>
      <c r="BB787" s="109"/>
      <c r="BC787" s="5"/>
    </row>
    <row r="788" spans="1:55">
      <c r="A788" s="20">
        <v>786</v>
      </c>
      <c r="B788" s="18">
        <v>786</v>
      </c>
      <c r="C788" s="15" t="s">
        <v>242</v>
      </c>
      <c r="D788" s="18">
        <v>9</v>
      </c>
      <c r="E788" s="18">
        <v>9</v>
      </c>
      <c r="F788" s="15" t="s">
        <v>242</v>
      </c>
      <c r="G788" s="24">
        <v>50305</v>
      </c>
      <c r="H788" s="6" t="s">
        <v>1101</v>
      </c>
      <c r="I788" s="6" t="s">
        <v>274</v>
      </c>
      <c r="J788" s="6" t="s">
        <v>245</v>
      </c>
      <c r="K788" s="4">
        <v>2006</v>
      </c>
      <c r="L788" s="106" t="s">
        <v>156</v>
      </c>
      <c r="M788" s="25" t="s">
        <v>117</v>
      </c>
      <c r="N788" s="16">
        <v>2</v>
      </c>
      <c r="O788" s="17">
        <v>280</v>
      </c>
      <c r="P788" s="17"/>
      <c r="Q788" s="19">
        <v>290</v>
      </c>
      <c r="R788" s="27">
        <v>280</v>
      </c>
      <c r="S788" s="107" t="s">
        <v>152</v>
      </c>
      <c r="T788" s="108">
        <v>18</v>
      </c>
      <c r="U788" s="108" t="s">
        <v>152</v>
      </c>
      <c r="V788" s="108" t="s">
        <v>152</v>
      </c>
      <c r="W788" s="108">
        <v>-28</v>
      </c>
      <c r="X788" s="108" t="s">
        <v>152</v>
      </c>
      <c r="Y788" s="108" t="s">
        <v>152</v>
      </c>
      <c r="Z788" s="108">
        <v>20</v>
      </c>
      <c r="AA788" s="108" t="s">
        <v>152</v>
      </c>
      <c r="AB788" s="108"/>
      <c r="AC788" s="108"/>
      <c r="AD788" s="109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08"/>
      <c r="AW788" s="108"/>
      <c r="AX788" s="108"/>
      <c r="AY788" s="108"/>
      <c r="AZ788" s="108"/>
      <c r="BA788" s="108"/>
      <c r="BB788" s="109"/>
      <c r="BC788" s="5"/>
    </row>
    <row r="789" spans="1:55">
      <c r="A789" s="20">
        <v>787</v>
      </c>
      <c r="B789" s="18">
        <v>787</v>
      </c>
      <c r="C789" s="15" t="s">
        <v>242</v>
      </c>
      <c r="D789" s="18">
        <v>52</v>
      </c>
      <c r="E789" s="18">
        <v>52</v>
      </c>
      <c r="F789" s="15" t="s">
        <v>242</v>
      </c>
      <c r="G789" s="24">
        <v>18690</v>
      </c>
      <c r="H789" s="6" t="s">
        <v>1102</v>
      </c>
      <c r="I789" s="6" t="s">
        <v>244</v>
      </c>
      <c r="J789" s="6" t="s">
        <v>245</v>
      </c>
      <c r="K789" s="4">
        <v>2003</v>
      </c>
      <c r="L789" s="106" t="s">
        <v>160</v>
      </c>
      <c r="M789" s="25" t="s">
        <v>117</v>
      </c>
      <c r="N789" s="16">
        <v>2</v>
      </c>
      <c r="O789" s="17">
        <v>288</v>
      </c>
      <c r="P789" s="17"/>
      <c r="Q789" s="19">
        <v>288</v>
      </c>
      <c r="R789" s="27">
        <v>288</v>
      </c>
      <c r="S789" s="107" t="s">
        <v>152</v>
      </c>
      <c r="T789" s="108" t="s">
        <v>152</v>
      </c>
      <c r="U789" s="108" t="s">
        <v>152</v>
      </c>
      <c r="V789" s="108" t="s">
        <v>152</v>
      </c>
      <c r="W789" s="108" t="s">
        <v>152</v>
      </c>
      <c r="X789" s="108" t="s">
        <v>152</v>
      </c>
      <c r="Y789" s="108" t="s">
        <v>152</v>
      </c>
      <c r="Z789" s="108" t="s">
        <v>152</v>
      </c>
      <c r="AA789" s="108" t="s">
        <v>152</v>
      </c>
      <c r="AB789" s="108"/>
      <c r="AC789" s="108"/>
      <c r="AD789" s="109"/>
      <c r="AE789" s="108"/>
      <c r="AF789" s="108"/>
      <c r="AG789" s="108"/>
      <c r="AH789" s="108"/>
      <c r="AI789" s="108"/>
      <c r="AJ789" s="108"/>
      <c r="AK789" s="108"/>
      <c r="AL789" s="108"/>
      <c r="AM789" s="108"/>
      <c r="AN789" s="108"/>
      <c r="AO789" s="108"/>
      <c r="AP789" s="108"/>
      <c r="AQ789" s="108"/>
      <c r="AR789" s="108"/>
      <c r="AS789" s="108"/>
      <c r="AT789" s="108"/>
      <c r="AU789" s="108"/>
      <c r="AV789" s="108"/>
      <c r="AW789" s="108"/>
      <c r="AX789" s="108"/>
      <c r="AY789" s="108"/>
      <c r="AZ789" s="108"/>
      <c r="BA789" s="108"/>
      <c r="BB789" s="109"/>
      <c r="BC789" s="5"/>
    </row>
    <row r="790" spans="1:55">
      <c r="A790" s="20">
        <v>788</v>
      </c>
      <c r="B790" s="18">
        <v>788</v>
      </c>
      <c r="C790" s="15" t="s">
        <v>242</v>
      </c>
      <c r="D790" s="18">
        <v>97</v>
      </c>
      <c r="E790" s="18">
        <v>97</v>
      </c>
      <c r="F790" s="15" t="s">
        <v>242</v>
      </c>
      <c r="G790" s="24">
        <v>18725</v>
      </c>
      <c r="H790" s="6" t="s">
        <v>1103</v>
      </c>
      <c r="I790" s="6" t="s">
        <v>319</v>
      </c>
      <c r="J790" s="6" t="s">
        <v>245</v>
      </c>
      <c r="K790" s="4">
        <v>2001</v>
      </c>
      <c r="L790" s="106" t="s">
        <v>162</v>
      </c>
      <c r="M790" s="25" t="s">
        <v>117</v>
      </c>
      <c r="N790" s="16">
        <v>2</v>
      </c>
      <c r="O790" s="17">
        <v>288</v>
      </c>
      <c r="P790" s="17"/>
      <c r="Q790" s="19">
        <v>288</v>
      </c>
      <c r="R790" s="27">
        <v>288</v>
      </c>
      <c r="S790" s="107" t="s">
        <v>152</v>
      </c>
      <c r="T790" s="108" t="s">
        <v>152</v>
      </c>
      <c r="U790" s="108" t="s">
        <v>152</v>
      </c>
      <c r="V790" s="108" t="s">
        <v>152</v>
      </c>
      <c r="W790" s="108" t="s">
        <v>152</v>
      </c>
      <c r="X790" s="108" t="s">
        <v>152</v>
      </c>
      <c r="Y790" s="108" t="s">
        <v>152</v>
      </c>
      <c r="Z790" s="108" t="s">
        <v>152</v>
      </c>
      <c r="AA790" s="108" t="s">
        <v>152</v>
      </c>
      <c r="AB790" s="108"/>
      <c r="AC790" s="108"/>
      <c r="AD790" s="109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  <c r="AR790" s="108"/>
      <c r="AS790" s="108"/>
      <c r="AT790" s="108"/>
      <c r="AU790" s="108"/>
      <c r="AV790" s="108"/>
      <c r="AW790" s="108"/>
      <c r="AX790" s="108"/>
      <c r="AY790" s="108"/>
      <c r="AZ790" s="108"/>
      <c r="BA790" s="108"/>
      <c r="BB790" s="109"/>
      <c r="BC790" s="5"/>
    </row>
    <row r="791" spans="1:55">
      <c r="A791" s="20">
        <v>789</v>
      </c>
      <c r="B791" s="18">
        <v>789</v>
      </c>
      <c r="C791" s="15" t="s">
        <v>242</v>
      </c>
      <c r="D791" s="18">
        <v>98</v>
      </c>
      <c r="E791" s="18">
        <v>98</v>
      </c>
      <c r="F791" s="15" t="s">
        <v>242</v>
      </c>
      <c r="G791" s="24">
        <v>21291</v>
      </c>
      <c r="H791" s="6" t="s">
        <v>1104</v>
      </c>
      <c r="I791" s="6" t="s">
        <v>501</v>
      </c>
      <c r="J791" s="6" t="s">
        <v>245</v>
      </c>
      <c r="K791" s="4">
        <v>2000</v>
      </c>
      <c r="L791" s="106" t="s">
        <v>162</v>
      </c>
      <c r="M791" s="25" t="s">
        <v>117</v>
      </c>
      <c r="N791" s="16">
        <v>2</v>
      </c>
      <c r="O791" s="17">
        <v>154</v>
      </c>
      <c r="P791" s="17">
        <v>419</v>
      </c>
      <c r="Q791" s="19">
        <v>286.5</v>
      </c>
      <c r="R791" s="27">
        <v>286.5</v>
      </c>
      <c r="S791" s="107" t="s">
        <v>152</v>
      </c>
      <c r="T791" s="108" t="s">
        <v>152</v>
      </c>
      <c r="U791" s="108" t="s">
        <v>152</v>
      </c>
      <c r="V791" s="108" t="s">
        <v>152</v>
      </c>
      <c r="W791" s="108" t="s">
        <v>152</v>
      </c>
      <c r="X791" s="108" t="s">
        <v>152</v>
      </c>
      <c r="Y791" s="108" t="s">
        <v>152</v>
      </c>
      <c r="Z791" s="108" t="s">
        <v>152</v>
      </c>
      <c r="AA791" s="108" t="s">
        <v>152</v>
      </c>
      <c r="AB791" s="108"/>
      <c r="AC791" s="108"/>
      <c r="AD791" s="109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08"/>
      <c r="AW791" s="108"/>
      <c r="AX791" s="108"/>
      <c r="AY791" s="108"/>
      <c r="AZ791" s="108"/>
      <c r="BA791" s="108"/>
      <c r="BB791" s="109"/>
    </row>
    <row r="792" spans="1:55">
      <c r="A792" s="20">
        <v>790</v>
      </c>
      <c r="B792" s="18">
        <v>790</v>
      </c>
      <c r="C792" s="15" t="s">
        <v>242</v>
      </c>
      <c r="D792" s="18">
        <v>35</v>
      </c>
      <c r="E792" s="18">
        <v>35</v>
      </c>
      <c r="F792" s="15" t="s">
        <v>242</v>
      </c>
      <c r="G792" s="24">
        <v>18688</v>
      </c>
      <c r="H792" s="6" t="s">
        <v>1105</v>
      </c>
      <c r="I792" s="6" t="s">
        <v>616</v>
      </c>
      <c r="J792" s="6" t="s">
        <v>245</v>
      </c>
      <c r="K792" s="4">
        <v>1999</v>
      </c>
      <c r="L792" s="106" t="s">
        <v>161</v>
      </c>
      <c r="M792" s="25" t="s">
        <v>120</v>
      </c>
      <c r="N792" s="16">
        <v>2</v>
      </c>
      <c r="O792" s="17">
        <v>275</v>
      </c>
      <c r="P792" s="17">
        <v>297</v>
      </c>
      <c r="Q792" s="19">
        <v>286</v>
      </c>
      <c r="R792" s="27">
        <v>286</v>
      </c>
      <c r="S792" s="107" t="s">
        <v>152</v>
      </c>
      <c r="T792" s="108" t="s">
        <v>152</v>
      </c>
      <c r="U792" s="108" t="s">
        <v>152</v>
      </c>
      <c r="V792" s="108" t="s">
        <v>152</v>
      </c>
      <c r="W792" s="108" t="s">
        <v>152</v>
      </c>
      <c r="X792" s="108" t="s">
        <v>152</v>
      </c>
      <c r="Y792" s="108" t="s">
        <v>152</v>
      </c>
      <c r="Z792" s="108" t="s">
        <v>152</v>
      </c>
      <c r="AA792" s="108" t="s">
        <v>152</v>
      </c>
      <c r="AB792" s="108"/>
      <c r="AC792" s="108"/>
      <c r="AD792" s="109"/>
      <c r="AE792" s="108"/>
      <c r="AF792" s="108"/>
      <c r="AG792" s="108"/>
      <c r="AH792" s="108"/>
      <c r="AI792" s="108"/>
      <c r="AJ792" s="108"/>
      <c r="AK792" s="108"/>
      <c r="AL792" s="108"/>
      <c r="AM792" s="108"/>
      <c r="AN792" s="108"/>
      <c r="AO792" s="108"/>
      <c r="AP792" s="108"/>
      <c r="AQ792" s="108"/>
      <c r="AR792" s="108"/>
      <c r="AS792" s="108"/>
      <c r="AT792" s="108"/>
      <c r="AU792" s="108"/>
      <c r="AV792" s="108"/>
      <c r="AW792" s="108"/>
      <c r="AX792" s="108"/>
      <c r="AY792" s="108"/>
      <c r="AZ792" s="108"/>
      <c r="BA792" s="108"/>
      <c r="BB792" s="109"/>
      <c r="BC792" s="5"/>
    </row>
    <row r="793" spans="1:55">
      <c r="A793" s="20">
        <v>791</v>
      </c>
      <c r="B793" s="18">
        <v>791</v>
      </c>
      <c r="C793" s="15" t="s">
        <v>242</v>
      </c>
      <c r="D793" s="18">
        <v>101</v>
      </c>
      <c r="E793" s="18">
        <v>101</v>
      </c>
      <c r="F793" s="15" t="s">
        <v>242</v>
      </c>
      <c r="G793" s="24" t="s">
        <v>236</v>
      </c>
      <c r="H793" s="6" t="s">
        <v>1106</v>
      </c>
      <c r="I793" s="6" t="s">
        <v>433</v>
      </c>
      <c r="J793" s="6" t="s">
        <v>287</v>
      </c>
      <c r="K793" s="4">
        <v>1958</v>
      </c>
      <c r="L793" s="106" t="s">
        <v>170</v>
      </c>
      <c r="M793" s="25" t="s">
        <v>117</v>
      </c>
      <c r="N793" s="16">
        <v>2</v>
      </c>
      <c r="O793" s="17"/>
      <c r="P793" s="17"/>
      <c r="Q793" s="19">
        <v>286</v>
      </c>
      <c r="R793" s="27">
        <v>350</v>
      </c>
      <c r="S793" s="107" t="s">
        <v>152</v>
      </c>
      <c r="T793" s="108" t="s">
        <v>152</v>
      </c>
      <c r="U793" s="108" t="s">
        <v>152</v>
      </c>
      <c r="V793" s="108" t="s">
        <v>152</v>
      </c>
      <c r="W793" s="108" t="s">
        <v>152</v>
      </c>
      <c r="X793" s="108" t="s">
        <v>152</v>
      </c>
      <c r="Y793" s="108">
        <v>-64</v>
      </c>
      <c r="Z793" s="108" t="s">
        <v>152</v>
      </c>
      <c r="AA793" s="108" t="s">
        <v>152</v>
      </c>
      <c r="AB793" s="108"/>
      <c r="AC793" s="108"/>
      <c r="AD793" s="109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  <c r="AR793" s="108"/>
      <c r="AS793" s="108"/>
      <c r="AT793" s="108"/>
      <c r="AU793" s="108"/>
      <c r="AV793" s="108"/>
      <c r="AW793" s="108"/>
      <c r="AX793" s="108"/>
      <c r="AY793" s="108"/>
      <c r="AZ793" s="108"/>
      <c r="BA793" s="108"/>
      <c r="BB793" s="109"/>
      <c r="BC793" s="5"/>
    </row>
    <row r="794" spans="1:55">
      <c r="A794" s="20">
        <v>792</v>
      </c>
      <c r="B794" s="18">
        <v>792</v>
      </c>
      <c r="C794" s="15" t="s">
        <v>242</v>
      </c>
      <c r="D794" s="18">
        <v>99</v>
      </c>
      <c r="E794" s="18">
        <v>99</v>
      </c>
      <c r="F794" s="15" t="s">
        <v>242</v>
      </c>
      <c r="G794" s="24">
        <v>19711</v>
      </c>
      <c r="H794" s="6" t="s">
        <v>1107</v>
      </c>
      <c r="I794" s="6" t="s">
        <v>317</v>
      </c>
      <c r="J794" s="6" t="s">
        <v>245</v>
      </c>
      <c r="K794" s="4">
        <v>1999</v>
      </c>
      <c r="L794" s="106" t="s">
        <v>162</v>
      </c>
      <c r="M794" s="25" t="s">
        <v>117</v>
      </c>
      <c r="N794" s="16">
        <v>2</v>
      </c>
      <c r="O794" s="17">
        <v>286</v>
      </c>
      <c r="P794" s="17"/>
      <c r="Q794" s="19">
        <v>286</v>
      </c>
      <c r="R794" s="27">
        <v>286</v>
      </c>
      <c r="S794" s="107" t="s">
        <v>152</v>
      </c>
      <c r="T794" s="108" t="s">
        <v>152</v>
      </c>
      <c r="U794" s="108" t="s">
        <v>152</v>
      </c>
      <c r="V794" s="108" t="s">
        <v>152</v>
      </c>
      <c r="W794" s="108" t="s">
        <v>152</v>
      </c>
      <c r="X794" s="108" t="s">
        <v>152</v>
      </c>
      <c r="Y794" s="108" t="s">
        <v>152</v>
      </c>
      <c r="Z794" s="108" t="s">
        <v>152</v>
      </c>
      <c r="AA794" s="108" t="s">
        <v>152</v>
      </c>
      <c r="AB794" s="108"/>
      <c r="AC794" s="108"/>
      <c r="AD794" s="109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  <c r="AR794" s="108"/>
      <c r="AS794" s="108"/>
      <c r="AT794" s="108"/>
      <c r="AU794" s="108"/>
      <c r="AV794" s="108"/>
      <c r="AW794" s="108"/>
      <c r="AX794" s="108"/>
      <c r="AY794" s="108"/>
      <c r="AZ794" s="108"/>
      <c r="BA794" s="108"/>
      <c r="BB794" s="109"/>
      <c r="BC794" s="5"/>
    </row>
    <row r="795" spans="1:55">
      <c r="A795" s="20">
        <v>793</v>
      </c>
      <c r="B795" s="18">
        <v>793</v>
      </c>
      <c r="C795" s="15" t="s">
        <v>242</v>
      </c>
      <c r="D795" s="18">
        <v>37</v>
      </c>
      <c r="E795" s="18">
        <v>37</v>
      </c>
      <c r="F795" s="15" t="s">
        <v>242</v>
      </c>
      <c r="G795" s="24">
        <v>26732</v>
      </c>
      <c r="H795" s="6" t="s">
        <v>1108</v>
      </c>
      <c r="I795" s="6" t="s">
        <v>263</v>
      </c>
      <c r="J795" s="6" t="s">
        <v>245</v>
      </c>
      <c r="K795" s="4">
        <v>1957</v>
      </c>
      <c r="L795" s="106" t="s">
        <v>174</v>
      </c>
      <c r="M795" s="25" t="s">
        <v>117</v>
      </c>
      <c r="N795" s="16">
        <v>2</v>
      </c>
      <c r="O795" s="17">
        <v>286</v>
      </c>
      <c r="P795" s="17"/>
      <c r="Q795" s="19">
        <v>286</v>
      </c>
      <c r="R795" s="27">
        <v>286</v>
      </c>
      <c r="S795" s="107" t="s">
        <v>152</v>
      </c>
      <c r="T795" s="108" t="s">
        <v>152</v>
      </c>
      <c r="U795" s="108" t="s">
        <v>152</v>
      </c>
      <c r="V795" s="108" t="s">
        <v>152</v>
      </c>
      <c r="W795" s="108" t="s">
        <v>152</v>
      </c>
      <c r="X795" s="108" t="s">
        <v>152</v>
      </c>
      <c r="Y795" s="108" t="s">
        <v>152</v>
      </c>
      <c r="Z795" s="108" t="s">
        <v>152</v>
      </c>
      <c r="AA795" s="108" t="s">
        <v>152</v>
      </c>
      <c r="AB795" s="108"/>
      <c r="AC795" s="108"/>
      <c r="AD795" s="109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  <c r="AR795" s="108"/>
      <c r="AS795" s="108"/>
      <c r="AT795" s="108"/>
      <c r="AU795" s="108"/>
      <c r="AV795" s="108"/>
      <c r="AW795" s="108"/>
      <c r="AX795" s="108"/>
      <c r="AY795" s="108"/>
      <c r="AZ795" s="108"/>
      <c r="BA795" s="108"/>
      <c r="BB795" s="109"/>
      <c r="BC795" s="5"/>
    </row>
    <row r="796" spans="1:55">
      <c r="A796" s="20">
        <v>794</v>
      </c>
      <c r="B796" s="18">
        <v>794</v>
      </c>
      <c r="C796" s="15" t="s">
        <v>242</v>
      </c>
      <c r="D796" s="18">
        <v>10</v>
      </c>
      <c r="E796" s="18">
        <v>10</v>
      </c>
      <c r="F796" s="15" t="s">
        <v>242</v>
      </c>
      <c r="G796" s="24">
        <v>24132</v>
      </c>
      <c r="H796" s="6" t="s">
        <v>1109</v>
      </c>
      <c r="I796" s="6" t="s">
        <v>263</v>
      </c>
      <c r="J796" s="6" t="s">
        <v>245</v>
      </c>
      <c r="K796" s="4">
        <v>2007</v>
      </c>
      <c r="L796" s="106" t="s">
        <v>156</v>
      </c>
      <c r="M796" s="25" t="s">
        <v>117</v>
      </c>
      <c r="N796" s="16">
        <v>2</v>
      </c>
      <c r="O796" s="17">
        <v>308</v>
      </c>
      <c r="P796" s="17"/>
      <c r="Q796" s="19">
        <v>283</v>
      </c>
      <c r="R796" s="27">
        <v>308</v>
      </c>
      <c r="S796" s="107" t="s">
        <v>152</v>
      </c>
      <c r="T796" s="108">
        <v>-25</v>
      </c>
      <c r="U796" s="108" t="s">
        <v>152</v>
      </c>
      <c r="V796" s="108" t="s">
        <v>152</v>
      </c>
      <c r="W796" s="108" t="s">
        <v>152</v>
      </c>
      <c r="X796" s="108" t="s">
        <v>152</v>
      </c>
      <c r="Y796" s="108" t="s">
        <v>152</v>
      </c>
      <c r="Z796" s="108" t="s">
        <v>152</v>
      </c>
      <c r="AA796" s="108" t="s">
        <v>152</v>
      </c>
      <c r="AB796" s="108"/>
      <c r="AC796" s="108"/>
      <c r="AD796" s="109"/>
      <c r="AE796" s="108"/>
      <c r="AF796" s="108"/>
      <c r="AG796" s="108"/>
      <c r="AH796" s="108"/>
      <c r="AI796" s="108"/>
      <c r="AJ796" s="108"/>
      <c r="AK796" s="108"/>
      <c r="AL796" s="108"/>
      <c r="AM796" s="108"/>
      <c r="AN796" s="108"/>
      <c r="AO796" s="108"/>
      <c r="AP796" s="108"/>
      <c r="AQ796" s="108"/>
      <c r="AR796" s="108"/>
      <c r="AS796" s="108"/>
      <c r="AT796" s="108"/>
      <c r="AU796" s="108"/>
      <c r="AV796" s="108"/>
      <c r="AW796" s="108"/>
      <c r="AX796" s="108"/>
      <c r="AY796" s="108"/>
      <c r="AZ796" s="108"/>
      <c r="BA796" s="108"/>
      <c r="BB796" s="109"/>
      <c r="BC796" s="5"/>
    </row>
    <row r="797" spans="1:55">
      <c r="A797" s="20">
        <v>795</v>
      </c>
      <c r="B797" s="18">
        <v>795</v>
      </c>
      <c r="C797" s="15" t="s">
        <v>242</v>
      </c>
      <c r="D797" s="18">
        <v>100</v>
      </c>
      <c r="E797" s="18">
        <v>100</v>
      </c>
      <c r="F797" s="15" t="s">
        <v>242</v>
      </c>
      <c r="G797" s="24">
        <v>50040</v>
      </c>
      <c r="H797" s="6" t="s">
        <v>1110</v>
      </c>
      <c r="I797" s="6" t="s">
        <v>347</v>
      </c>
      <c r="J797" s="6" t="s">
        <v>245</v>
      </c>
      <c r="K797" s="4">
        <v>2001</v>
      </c>
      <c r="L797" s="106" t="s">
        <v>162</v>
      </c>
      <c r="M797" s="25" t="s">
        <v>117</v>
      </c>
      <c r="N797" s="16">
        <v>2</v>
      </c>
      <c r="O797" s="17">
        <v>283</v>
      </c>
      <c r="P797" s="17"/>
      <c r="Q797" s="19">
        <v>283</v>
      </c>
      <c r="R797" s="27">
        <v>283</v>
      </c>
      <c r="S797" s="107" t="s">
        <v>152</v>
      </c>
      <c r="T797" s="108" t="s">
        <v>152</v>
      </c>
      <c r="U797" s="108" t="s">
        <v>152</v>
      </c>
      <c r="V797" s="108" t="s">
        <v>152</v>
      </c>
      <c r="W797" s="108" t="s">
        <v>152</v>
      </c>
      <c r="X797" s="108" t="s">
        <v>152</v>
      </c>
      <c r="Y797" s="108" t="s">
        <v>152</v>
      </c>
      <c r="Z797" s="108" t="s">
        <v>152</v>
      </c>
      <c r="AA797" s="108" t="s">
        <v>152</v>
      </c>
      <c r="AB797" s="108"/>
      <c r="AC797" s="108"/>
      <c r="AD797" s="109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T797" s="108"/>
      <c r="AU797" s="108"/>
      <c r="AV797" s="108"/>
      <c r="AW797" s="108"/>
      <c r="AX797" s="108"/>
      <c r="AY797" s="108"/>
      <c r="AZ797" s="108"/>
      <c r="BA797" s="108"/>
      <c r="BB797" s="109"/>
      <c r="BC797" s="5"/>
    </row>
    <row r="798" spans="1:55">
      <c r="A798" s="20">
        <v>796</v>
      </c>
      <c r="B798" s="18">
        <v>796</v>
      </c>
      <c r="C798" s="15" t="s">
        <v>242</v>
      </c>
      <c r="D798" s="18">
        <v>53</v>
      </c>
      <c r="E798" s="18">
        <v>53</v>
      </c>
      <c r="F798" s="15" t="s">
        <v>242</v>
      </c>
      <c r="G798" s="24">
        <v>24262</v>
      </c>
      <c r="H798" s="6" t="s">
        <v>1111</v>
      </c>
      <c r="I798" s="6" t="s">
        <v>616</v>
      </c>
      <c r="J798" s="6" t="s">
        <v>245</v>
      </c>
      <c r="K798" s="4">
        <v>2002</v>
      </c>
      <c r="L798" s="106" t="s">
        <v>160</v>
      </c>
      <c r="M798" s="25" t="s">
        <v>117</v>
      </c>
      <c r="N798" s="16">
        <v>2</v>
      </c>
      <c r="O798" s="17">
        <v>283</v>
      </c>
      <c r="P798" s="17"/>
      <c r="Q798" s="19">
        <v>283</v>
      </c>
      <c r="R798" s="27">
        <v>283</v>
      </c>
      <c r="S798" s="107" t="s">
        <v>152</v>
      </c>
      <c r="T798" s="108" t="s">
        <v>152</v>
      </c>
      <c r="U798" s="108" t="s">
        <v>152</v>
      </c>
      <c r="V798" s="108" t="s">
        <v>152</v>
      </c>
      <c r="W798" s="108" t="s">
        <v>152</v>
      </c>
      <c r="X798" s="108" t="s">
        <v>152</v>
      </c>
      <c r="Y798" s="108" t="s">
        <v>152</v>
      </c>
      <c r="Z798" s="108" t="s">
        <v>152</v>
      </c>
      <c r="AA798" s="108" t="s">
        <v>152</v>
      </c>
      <c r="AB798" s="108"/>
      <c r="AC798" s="108"/>
      <c r="AD798" s="109"/>
      <c r="AE798" s="108"/>
      <c r="AF798" s="108"/>
      <c r="AG798" s="108"/>
      <c r="AH798" s="108"/>
      <c r="AI798" s="108"/>
      <c r="AJ798" s="108"/>
      <c r="AK798" s="108"/>
      <c r="AL798" s="108"/>
      <c r="AM798" s="108"/>
      <c r="AN798" s="108"/>
      <c r="AO798" s="108"/>
      <c r="AP798" s="108"/>
      <c r="AQ798" s="108"/>
      <c r="AR798" s="108"/>
      <c r="AS798" s="108"/>
      <c r="AT798" s="108"/>
      <c r="AU798" s="108"/>
      <c r="AV798" s="108"/>
      <c r="AW798" s="108"/>
      <c r="AX798" s="108"/>
      <c r="AY798" s="108"/>
      <c r="AZ798" s="108"/>
      <c r="BA798" s="108"/>
      <c r="BB798" s="109"/>
      <c r="BC798" s="5"/>
    </row>
    <row r="799" spans="1:55">
      <c r="A799" s="20">
        <v>797</v>
      </c>
      <c r="B799" s="18">
        <v>798</v>
      </c>
      <c r="C799" s="15">
        <v>1</v>
      </c>
      <c r="D799" s="18">
        <v>101</v>
      </c>
      <c r="E799" s="18">
        <v>101</v>
      </c>
      <c r="F799" s="15" t="s">
        <v>242</v>
      </c>
      <c r="G799" s="24">
        <v>50530</v>
      </c>
      <c r="H799" s="6" t="s">
        <v>1112</v>
      </c>
      <c r="I799" s="6" t="s">
        <v>501</v>
      </c>
      <c r="J799" s="6" t="s">
        <v>245</v>
      </c>
      <c r="K799" s="4">
        <v>2001</v>
      </c>
      <c r="L799" s="106" t="s">
        <v>162</v>
      </c>
      <c r="M799" s="25" t="s">
        <v>117</v>
      </c>
      <c r="N799" s="16">
        <v>2</v>
      </c>
      <c r="O799" s="17">
        <v>302</v>
      </c>
      <c r="P799" s="17">
        <v>258</v>
      </c>
      <c r="Q799" s="19">
        <v>280</v>
      </c>
      <c r="R799" s="27">
        <v>280</v>
      </c>
      <c r="S799" s="107" t="s">
        <v>152</v>
      </c>
      <c r="T799" s="108" t="s">
        <v>152</v>
      </c>
      <c r="U799" s="108" t="s">
        <v>152</v>
      </c>
      <c r="V799" s="108" t="s">
        <v>152</v>
      </c>
      <c r="W799" s="108" t="s">
        <v>152</v>
      </c>
      <c r="X799" s="108" t="s">
        <v>152</v>
      </c>
      <c r="Y799" s="108" t="s">
        <v>152</v>
      </c>
      <c r="Z799" s="108" t="s">
        <v>152</v>
      </c>
      <c r="AA799" s="108" t="s">
        <v>152</v>
      </c>
      <c r="AB799" s="108"/>
      <c r="AC799" s="108"/>
      <c r="AD799" s="109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  <c r="AR799" s="108"/>
      <c r="AS799" s="108"/>
      <c r="AT799" s="108"/>
      <c r="AU799" s="108"/>
      <c r="AV799" s="108"/>
      <c r="AW799" s="108"/>
      <c r="AX799" s="108"/>
      <c r="AY799" s="108"/>
      <c r="AZ799" s="108"/>
      <c r="BA799" s="108"/>
      <c r="BB799" s="109"/>
      <c r="BC799" s="5"/>
    </row>
    <row r="800" spans="1:55">
      <c r="A800" s="20">
        <v>798</v>
      </c>
      <c r="B800" s="18">
        <v>799</v>
      </c>
      <c r="C800" s="15">
        <v>1</v>
      </c>
      <c r="D800" s="18">
        <v>14</v>
      </c>
      <c r="E800" s="18">
        <v>14</v>
      </c>
      <c r="F800" s="15" t="s">
        <v>242</v>
      </c>
      <c r="G800" s="24">
        <v>27093</v>
      </c>
      <c r="H800" s="6" t="s">
        <v>1113</v>
      </c>
      <c r="I800" s="6" t="s">
        <v>274</v>
      </c>
      <c r="J800" s="6" t="s">
        <v>245</v>
      </c>
      <c r="K800" s="4">
        <v>0</v>
      </c>
      <c r="L800" s="106" t="s">
        <v>268</v>
      </c>
      <c r="M800" s="25" t="s">
        <v>117</v>
      </c>
      <c r="N800" s="16">
        <v>2</v>
      </c>
      <c r="O800" s="17">
        <v>280</v>
      </c>
      <c r="P800" s="17"/>
      <c r="Q800" s="19">
        <v>280</v>
      </c>
      <c r="R800" s="27">
        <v>280</v>
      </c>
      <c r="S800" s="107" t="s">
        <v>152</v>
      </c>
      <c r="T800" s="108" t="s">
        <v>152</v>
      </c>
      <c r="U800" s="108" t="s">
        <v>152</v>
      </c>
      <c r="V800" s="108" t="s">
        <v>152</v>
      </c>
      <c r="W800" s="108" t="s">
        <v>152</v>
      </c>
      <c r="X800" s="108" t="s">
        <v>152</v>
      </c>
      <c r="Y800" s="108" t="s">
        <v>152</v>
      </c>
      <c r="Z800" s="108" t="s">
        <v>152</v>
      </c>
      <c r="AA800" s="108" t="s">
        <v>152</v>
      </c>
      <c r="AB800" s="108"/>
      <c r="AC800" s="108"/>
      <c r="AD800" s="109"/>
      <c r="AE800" s="108"/>
      <c r="AF800" s="108"/>
      <c r="AG800" s="108"/>
      <c r="AH800" s="108"/>
      <c r="AI800" s="108"/>
      <c r="AJ800" s="108"/>
      <c r="AK800" s="108"/>
      <c r="AL800" s="108"/>
      <c r="AM800" s="108"/>
      <c r="AN800" s="108"/>
      <c r="AO800" s="108"/>
      <c r="AP800" s="108"/>
      <c r="AQ800" s="108"/>
      <c r="AR800" s="108"/>
      <c r="AS800" s="108"/>
      <c r="AT800" s="108"/>
      <c r="AU800" s="108"/>
      <c r="AV800" s="108"/>
      <c r="AW800" s="108"/>
      <c r="AX800" s="108"/>
      <c r="AY800" s="108"/>
      <c r="AZ800" s="108"/>
      <c r="BA800" s="108"/>
      <c r="BB800" s="109"/>
      <c r="BC800" s="5"/>
    </row>
    <row r="801" spans="1:55">
      <c r="A801" s="20">
        <v>799</v>
      </c>
      <c r="B801" s="18">
        <v>800</v>
      </c>
      <c r="C801" s="15">
        <v>1</v>
      </c>
      <c r="D801" s="18">
        <v>102</v>
      </c>
      <c r="E801" s="18">
        <v>102</v>
      </c>
      <c r="F801" s="15" t="s">
        <v>242</v>
      </c>
      <c r="G801" s="24">
        <v>23287</v>
      </c>
      <c r="H801" s="6" t="s">
        <v>1114</v>
      </c>
      <c r="I801" s="6" t="s">
        <v>347</v>
      </c>
      <c r="J801" s="6" t="s">
        <v>245</v>
      </c>
      <c r="K801" s="4">
        <v>1999</v>
      </c>
      <c r="L801" s="106" t="s">
        <v>162</v>
      </c>
      <c r="M801" s="25" t="s">
        <v>117</v>
      </c>
      <c r="N801" s="16">
        <v>2</v>
      </c>
      <c r="O801" s="17">
        <v>280</v>
      </c>
      <c r="P801" s="17"/>
      <c r="Q801" s="19">
        <v>280</v>
      </c>
      <c r="R801" s="27">
        <v>280</v>
      </c>
      <c r="S801" s="107" t="s">
        <v>152</v>
      </c>
      <c r="T801" s="108" t="s">
        <v>152</v>
      </c>
      <c r="U801" s="108" t="s">
        <v>152</v>
      </c>
      <c r="V801" s="108" t="s">
        <v>152</v>
      </c>
      <c r="W801" s="108" t="s">
        <v>152</v>
      </c>
      <c r="X801" s="108" t="s">
        <v>152</v>
      </c>
      <c r="Y801" s="108" t="s">
        <v>152</v>
      </c>
      <c r="Z801" s="108" t="s">
        <v>152</v>
      </c>
      <c r="AA801" s="108" t="s">
        <v>152</v>
      </c>
      <c r="AB801" s="108"/>
      <c r="AC801" s="108"/>
      <c r="AD801" s="109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  <c r="AR801" s="108"/>
      <c r="AS801" s="108"/>
      <c r="AT801" s="108"/>
      <c r="AU801" s="108"/>
      <c r="AV801" s="108"/>
      <c r="AW801" s="108"/>
      <c r="AX801" s="108"/>
      <c r="AY801" s="108"/>
      <c r="AZ801" s="108"/>
      <c r="BA801" s="108"/>
      <c r="BB801" s="109"/>
      <c r="BC801" s="5"/>
    </row>
    <row r="802" spans="1:55">
      <c r="A802" s="20">
        <v>800</v>
      </c>
      <c r="B802" s="18">
        <v>801</v>
      </c>
      <c r="C802" s="15">
        <v>1</v>
      </c>
      <c r="D802" s="18">
        <v>5</v>
      </c>
      <c r="E802" s="18">
        <v>5</v>
      </c>
      <c r="F802" s="15" t="s">
        <v>242</v>
      </c>
      <c r="G802" s="24">
        <v>20939</v>
      </c>
      <c r="H802" s="6" t="s">
        <v>1115</v>
      </c>
      <c r="I802" s="6" t="s">
        <v>257</v>
      </c>
      <c r="J802" s="6" t="s">
        <v>245</v>
      </c>
      <c r="K802" s="4">
        <v>2006</v>
      </c>
      <c r="L802" s="106" t="s">
        <v>155</v>
      </c>
      <c r="M802" s="25" t="s">
        <v>120</v>
      </c>
      <c r="N802" s="16">
        <v>2</v>
      </c>
      <c r="O802" s="17">
        <v>295</v>
      </c>
      <c r="P802" s="17"/>
      <c r="Q802" s="19">
        <v>280</v>
      </c>
      <c r="R802" s="27">
        <v>295</v>
      </c>
      <c r="S802" s="107" t="s">
        <v>152</v>
      </c>
      <c r="T802" s="108" t="s">
        <v>152</v>
      </c>
      <c r="U802" s="108" t="s">
        <v>152</v>
      </c>
      <c r="V802" s="108">
        <v>-2</v>
      </c>
      <c r="W802" s="108" t="s">
        <v>152</v>
      </c>
      <c r="X802" s="108">
        <v>-3</v>
      </c>
      <c r="Y802" s="108">
        <v>-13</v>
      </c>
      <c r="Z802" s="108">
        <v>3</v>
      </c>
      <c r="AA802" s="108" t="s">
        <v>152</v>
      </c>
      <c r="AB802" s="108"/>
      <c r="AC802" s="108"/>
      <c r="AD802" s="109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  <c r="AR802" s="108"/>
      <c r="AS802" s="108"/>
      <c r="AT802" s="108"/>
      <c r="AU802" s="108"/>
      <c r="AV802" s="108"/>
      <c r="AW802" s="108"/>
      <c r="AX802" s="108"/>
      <c r="AY802" s="108"/>
      <c r="AZ802" s="108"/>
      <c r="BA802" s="108"/>
      <c r="BB802" s="109"/>
      <c r="BC802" s="5"/>
    </row>
    <row r="803" spans="1:55">
      <c r="A803" s="20">
        <v>801</v>
      </c>
      <c r="B803" s="18">
        <v>802</v>
      </c>
      <c r="C803" s="15">
        <v>1</v>
      </c>
      <c r="D803" s="18">
        <v>24</v>
      </c>
      <c r="E803" s="18">
        <v>24</v>
      </c>
      <c r="F803" s="15" t="s">
        <v>242</v>
      </c>
      <c r="G803" s="24">
        <v>22038</v>
      </c>
      <c r="H803" s="6" t="s">
        <v>1116</v>
      </c>
      <c r="I803" s="6" t="s">
        <v>253</v>
      </c>
      <c r="J803" s="6" t="s">
        <v>245</v>
      </c>
      <c r="K803" s="4">
        <v>2004</v>
      </c>
      <c r="L803" s="106" t="s">
        <v>158</v>
      </c>
      <c r="M803" s="25" t="s">
        <v>117</v>
      </c>
      <c r="N803" s="16">
        <v>2</v>
      </c>
      <c r="O803" s="17">
        <v>228</v>
      </c>
      <c r="P803" s="17">
        <v>339</v>
      </c>
      <c r="Q803" s="19">
        <v>279.5</v>
      </c>
      <c r="R803" s="27">
        <v>283.5</v>
      </c>
      <c r="S803" s="107" t="s">
        <v>152</v>
      </c>
      <c r="T803" s="108" t="s">
        <v>152</v>
      </c>
      <c r="U803" s="108" t="s">
        <v>152</v>
      </c>
      <c r="V803" s="108" t="s">
        <v>152</v>
      </c>
      <c r="W803" s="108">
        <v>-4</v>
      </c>
      <c r="X803" s="108" t="s">
        <v>152</v>
      </c>
      <c r="Y803" s="108" t="s">
        <v>152</v>
      </c>
      <c r="Z803" s="108" t="s">
        <v>152</v>
      </c>
      <c r="AA803" s="108" t="s">
        <v>152</v>
      </c>
      <c r="AB803" s="108"/>
      <c r="AC803" s="108"/>
      <c r="AD803" s="109"/>
      <c r="AE803" s="108"/>
      <c r="AF803" s="108"/>
      <c r="AG803" s="108"/>
      <c r="AH803" s="108"/>
      <c r="AI803" s="108"/>
      <c r="AJ803" s="108"/>
      <c r="AK803" s="108"/>
      <c r="AL803" s="108"/>
      <c r="AM803" s="108"/>
      <c r="AN803" s="108"/>
      <c r="AO803" s="108"/>
      <c r="AP803" s="108"/>
      <c r="AQ803" s="108"/>
      <c r="AR803" s="108"/>
      <c r="AS803" s="108"/>
      <c r="AT803" s="108"/>
      <c r="AU803" s="108"/>
      <c r="AV803" s="108"/>
      <c r="AW803" s="108"/>
      <c r="AX803" s="108"/>
      <c r="AY803" s="108"/>
      <c r="AZ803" s="108"/>
      <c r="BA803" s="108"/>
      <c r="BB803" s="109"/>
      <c r="BC803" s="5"/>
    </row>
    <row r="804" spans="1:55">
      <c r="A804" s="20">
        <v>802</v>
      </c>
      <c r="B804" s="18">
        <v>803</v>
      </c>
      <c r="C804" s="15">
        <v>1</v>
      </c>
      <c r="D804" s="18">
        <v>103</v>
      </c>
      <c r="E804" s="18">
        <v>103</v>
      </c>
      <c r="F804" s="15" t="s">
        <v>242</v>
      </c>
      <c r="G804" s="24">
        <v>50538</v>
      </c>
      <c r="H804" s="6" t="s">
        <v>1117</v>
      </c>
      <c r="I804" s="6" t="s">
        <v>274</v>
      </c>
      <c r="J804" s="6" t="s">
        <v>245</v>
      </c>
      <c r="K804" s="4">
        <v>2001</v>
      </c>
      <c r="L804" s="106" t="s">
        <v>162</v>
      </c>
      <c r="M804" s="25" t="s">
        <v>117</v>
      </c>
      <c r="N804" s="16">
        <v>2</v>
      </c>
      <c r="O804" s="17">
        <v>278</v>
      </c>
      <c r="P804" s="17"/>
      <c r="Q804" s="19">
        <v>278</v>
      </c>
      <c r="R804" s="27">
        <v>278</v>
      </c>
      <c r="S804" s="107" t="s">
        <v>152</v>
      </c>
      <c r="T804" s="108" t="s">
        <v>152</v>
      </c>
      <c r="U804" s="108" t="s">
        <v>152</v>
      </c>
      <c r="V804" s="108" t="s">
        <v>152</v>
      </c>
      <c r="W804" s="108" t="s">
        <v>152</v>
      </c>
      <c r="X804" s="108" t="s">
        <v>152</v>
      </c>
      <c r="Y804" s="108" t="s">
        <v>152</v>
      </c>
      <c r="Z804" s="108" t="s">
        <v>152</v>
      </c>
      <c r="AA804" s="108" t="s">
        <v>152</v>
      </c>
      <c r="AB804" s="108"/>
      <c r="AC804" s="108"/>
      <c r="AD804" s="109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  <c r="AR804" s="108"/>
      <c r="AS804" s="108"/>
      <c r="AT804" s="108"/>
      <c r="AU804" s="108"/>
      <c r="AV804" s="108"/>
      <c r="AW804" s="108"/>
      <c r="AX804" s="108"/>
      <c r="AY804" s="108"/>
      <c r="AZ804" s="108"/>
      <c r="BA804" s="108"/>
      <c r="BB804" s="109"/>
      <c r="BC804" s="5"/>
    </row>
    <row r="805" spans="1:55">
      <c r="A805" s="20">
        <v>803</v>
      </c>
      <c r="B805" s="18">
        <v>804</v>
      </c>
      <c r="C805" s="15">
        <v>1</v>
      </c>
      <c r="D805" s="18">
        <v>102</v>
      </c>
      <c r="E805" s="18">
        <v>102</v>
      </c>
      <c r="F805" s="15" t="s">
        <v>242</v>
      </c>
      <c r="G805" s="24">
        <v>26725</v>
      </c>
      <c r="H805" s="6" t="s">
        <v>1118</v>
      </c>
      <c r="I805" s="6" t="s">
        <v>263</v>
      </c>
      <c r="J805" s="6" t="s">
        <v>245</v>
      </c>
      <c r="K805" s="4">
        <v>1963</v>
      </c>
      <c r="L805" s="106" t="s">
        <v>170</v>
      </c>
      <c r="M805" s="25" t="s">
        <v>117</v>
      </c>
      <c r="N805" s="16">
        <v>2</v>
      </c>
      <c r="O805" s="17">
        <v>278</v>
      </c>
      <c r="P805" s="17"/>
      <c r="Q805" s="19">
        <v>278</v>
      </c>
      <c r="R805" s="27">
        <v>278</v>
      </c>
      <c r="S805" s="107" t="s">
        <v>152</v>
      </c>
      <c r="T805" s="108" t="s">
        <v>152</v>
      </c>
      <c r="U805" s="108" t="s">
        <v>152</v>
      </c>
      <c r="V805" s="108" t="s">
        <v>152</v>
      </c>
      <c r="W805" s="108" t="s">
        <v>152</v>
      </c>
      <c r="X805" s="108" t="s">
        <v>152</v>
      </c>
      <c r="Y805" s="108" t="s">
        <v>152</v>
      </c>
      <c r="Z805" s="108" t="s">
        <v>152</v>
      </c>
      <c r="AA805" s="108" t="s">
        <v>152</v>
      </c>
      <c r="AB805" s="108"/>
      <c r="AC805" s="108"/>
      <c r="AD805" s="109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  <c r="AR805" s="108"/>
      <c r="AS805" s="108"/>
      <c r="AT805" s="108"/>
      <c r="AU805" s="108"/>
      <c r="AV805" s="108"/>
      <c r="AW805" s="108"/>
      <c r="AX805" s="108"/>
      <c r="AY805" s="108"/>
      <c r="AZ805" s="108"/>
      <c r="BA805" s="108"/>
      <c r="BB805" s="109"/>
      <c r="BC805" s="5"/>
    </row>
    <row r="806" spans="1:55">
      <c r="A806" s="20">
        <v>804</v>
      </c>
      <c r="B806" s="18">
        <v>805</v>
      </c>
      <c r="C806" s="15">
        <v>1</v>
      </c>
      <c r="D806" s="18">
        <v>25</v>
      </c>
      <c r="E806" s="18">
        <v>25</v>
      </c>
      <c r="F806" s="15" t="s">
        <v>242</v>
      </c>
      <c r="G806" s="24">
        <v>50520</v>
      </c>
      <c r="H806" s="6" t="s">
        <v>1119</v>
      </c>
      <c r="I806" s="6" t="s">
        <v>248</v>
      </c>
      <c r="J806" s="6" t="s">
        <v>245</v>
      </c>
      <c r="K806" s="4">
        <v>2004</v>
      </c>
      <c r="L806" s="106" t="s">
        <v>158</v>
      </c>
      <c r="M806" s="25" t="s">
        <v>117</v>
      </c>
      <c r="N806" s="16">
        <v>2</v>
      </c>
      <c r="O806" s="17">
        <v>291</v>
      </c>
      <c r="P806" s="17">
        <v>307</v>
      </c>
      <c r="Q806" s="19">
        <v>277</v>
      </c>
      <c r="R806" s="27">
        <v>299</v>
      </c>
      <c r="S806" s="107" t="s">
        <v>152</v>
      </c>
      <c r="T806" s="108" t="s">
        <v>152</v>
      </c>
      <c r="U806" s="108" t="s">
        <v>152</v>
      </c>
      <c r="V806" s="108" t="s">
        <v>152</v>
      </c>
      <c r="W806" s="108" t="s">
        <v>152</v>
      </c>
      <c r="X806" s="108">
        <v>51</v>
      </c>
      <c r="Y806" s="108">
        <v>-9</v>
      </c>
      <c r="Z806" s="108">
        <v>-64</v>
      </c>
      <c r="AA806" s="108" t="s">
        <v>152</v>
      </c>
      <c r="AB806" s="108"/>
      <c r="AC806" s="108"/>
      <c r="AD806" s="109"/>
      <c r="AE806" s="108"/>
      <c r="AF806" s="108"/>
      <c r="AG806" s="108"/>
      <c r="AH806" s="108"/>
      <c r="AI806" s="108"/>
      <c r="AJ806" s="108"/>
      <c r="AK806" s="108"/>
      <c r="AL806" s="108"/>
      <c r="AM806" s="108"/>
      <c r="AN806" s="108"/>
      <c r="AO806" s="108"/>
      <c r="AP806" s="108"/>
      <c r="AQ806" s="108"/>
      <c r="AR806" s="108"/>
      <c r="AS806" s="108"/>
      <c r="AT806" s="108"/>
      <c r="AU806" s="108"/>
      <c r="AV806" s="108"/>
      <c r="AW806" s="108"/>
      <c r="AX806" s="108"/>
      <c r="AY806" s="108"/>
      <c r="AZ806" s="108"/>
      <c r="BA806" s="108"/>
      <c r="BB806" s="109"/>
      <c r="BC806" s="5"/>
    </row>
    <row r="807" spans="1:55">
      <c r="A807" s="20">
        <v>805</v>
      </c>
      <c r="B807" s="18">
        <v>806</v>
      </c>
      <c r="C807" s="15">
        <v>1</v>
      </c>
      <c r="D807" s="18">
        <v>1</v>
      </c>
      <c r="E807" s="18">
        <v>1</v>
      </c>
      <c r="F807" s="15" t="s">
        <v>242</v>
      </c>
      <c r="G807" s="24">
        <v>19658</v>
      </c>
      <c r="H807" s="6" t="s">
        <v>1120</v>
      </c>
      <c r="I807" s="6" t="s">
        <v>542</v>
      </c>
      <c r="J807" s="6" t="s">
        <v>245</v>
      </c>
      <c r="K807" s="4">
        <v>2008</v>
      </c>
      <c r="L807" s="106" t="s">
        <v>153</v>
      </c>
      <c r="M807" s="25" t="s">
        <v>120</v>
      </c>
      <c r="N807" s="16">
        <v>2</v>
      </c>
      <c r="O807" s="17">
        <v>236</v>
      </c>
      <c r="P807" s="17">
        <v>207</v>
      </c>
      <c r="Q807" s="19">
        <v>276.5</v>
      </c>
      <c r="R807" s="27">
        <v>221.5</v>
      </c>
      <c r="S807" s="107" t="s">
        <v>152</v>
      </c>
      <c r="T807" s="108">
        <v>2</v>
      </c>
      <c r="U807" s="108">
        <v>16</v>
      </c>
      <c r="V807" s="108">
        <v>-18</v>
      </c>
      <c r="W807" s="108">
        <v>26</v>
      </c>
      <c r="X807" s="108" t="s">
        <v>152</v>
      </c>
      <c r="Y807" s="108">
        <v>9</v>
      </c>
      <c r="Z807" s="108">
        <v>20</v>
      </c>
      <c r="AA807" s="108" t="s">
        <v>152</v>
      </c>
      <c r="AB807" s="108"/>
      <c r="AC807" s="108"/>
      <c r="AD807" s="109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  <c r="AR807" s="108"/>
      <c r="AS807" s="108"/>
      <c r="AT807" s="108"/>
      <c r="AU807" s="108"/>
      <c r="AV807" s="108"/>
      <c r="AW807" s="108"/>
      <c r="AX807" s="108"/>
      <c r="AY807" s="108"/>
      <c r="AZ807" s="108"/>
      <c r="BA807" s="108"/>
      <c r="BB807" s="109"/>
    </row>
    <row r="808" spans="1:55">
      <c r="A808" s="20">
        <v>806</v>
      </c>
      <c r="B808" s="18">
        <v>807</v>
      </c>
      <c r="C808" s="15">
        <v>1</v>
      </c>
      <c r="D808" s="18">
        <v>7</v>
      </c>
      <c r="E808" s="18">
        <v>7</v>
      </c>
      <c r="F808" s="15" t="s">
        <v>242</v>
      </c>
      <c r="G808" s="24" t="s">
        <v>14</v>
      </c>
      <c r="H808" s="6" t="s">
        <v>1121</v>
      </c>
      <c r="I808" s="6" t="s">
        <v>274</v>
      </c>
      <c r="J808" s="6" t="s">
        <v>245</v>
      </c>
      <c r="K808" s="4">
        <v>2005</v>
      </c>
      <c r="L808" s="106" t="s">
        <v>157</v>
      </c>
      <c r="M808" s="25" t="s">
        <v>120</v>
      </c>
      <c r="N808" s="16">
        <v>2</v>
      </c>
      <c r="O808" s="17">
        <v>276</v>
      </c>
      <c r="P808" s="17"/>
      <c r="Q808" s="19">
        <v>276</v>
      </c>
      <c r="R808" s="27">
        <v>276</v>
      </c>
      <c r="S808" s="107" t="s">
        <v>152</v>
      </c>
      <c r="T808" s="108" t="s">
        <v>152</v>
      </c>
      <c r="U808" s="108" t="s">
        <v>152</v>
      </c>
      <c r="V808" s="108" t="s">
        <v>152</v>
      </c>
      <c r="W808" s="108" t="s">
        <v>152</v>
      </c>
      <c r="X808" s="108" t="s">
        <v>152</v>
      </c>
      <c r="Y808" s="108" t="s">
        <v>152</v>
      </c>
      <c r="Z808" s="108" t="s">
        <v>152</v>
      </c>
      <c r="AA808" s="108" t="s">
        <v>152</v>
      </c>
      <c r="AB808" s="108"/>
      <c r="AC808" s="108"/>
      <c r="AD808" s="109"/>
      <c r="AE808" s="108"/>
      <c r="AF808" s="108"/>
      <c r="AG808" s="108"/>
      <c r="AH808" s="108"/>
      <c r="AI808" s="108"/>
      <c r="AJ808" s="108"/>
      <c r="AK808" s="108"/>
      <c r="AL808" s="108"/>
      <c r="AM808" s="108"/>
      <c r="AN808" s="108"/>
      <c r="AO808" s="108"/>
      <c r="AP808" s="108"/>
      <c r="AQ808" s="108"/>
      <c r="AR808" s="108"/>
      <c r="AS808" s="108"/>
      <c r="AT808" s="108"/>
      <c r="AU808" s="108"/>
      <c r="AV808" s="108"/>
      <c r="AW808" s="108"/>
      <c r="AX808" s="108"/>
      <c r="AY808" s="108"/>
      <c r="AZ808" s="108"/>
      <c r="BA808" s="108"/>
      <c r="BB808" s="109"/>
      <c r="BC808" s="5"/>
    </row>
    <row r="809" spans="1:55">
      <c r="A809" s="20">
        <v>807</v>
      </c>
      <c r="B809" s="18">
        <v>808</v>
      </c>
      <c r="C809" s="15">
        <v>1</v>
      </c>
      <c r="D809" s="18">
        <v>4</v>
      </c>
      <c r="E809" s="18">
        <v>4</v>
      </c>
      <c r="F809" s="15" t="s">
        <v>242</v>
      </c>
      <c r="G809" s="24">
        <v>15616</v>
      </c>
      <c r="H809" s="6" t="s">
        <v>1122</v>
      </c>
      <c r="I809" s="6" t="s">
        <v>516</v>
      </c>
      <c r="J809" s="6" t="s">
        <v>245</v>
      </c>
      <c r="K809" s="4">
        <v>1953</v>
      </c>
      <c r="L809" s="106" t="s">
        <v>173</v>
      </c>
      <c r="M809" s="25" t="s">
        <v>120</v>
      </c>
      <c r="N809" s="16">
        <v>2</v>
      </c>
      <c r="O809" s="17">
        <v>332</v>
      </c>
      <c r="P809" s="17">
        <v>250</v>
      </c>
      <c r="Q809" s="19">
        <v>275</v>
      </c>
      <c r="R809" s="27">
        <v>291</v>
      </c>
      <c r="S809" s="107" t="s">
        <v>152</v>
      </c>
      <c r="T809" s="108" t="s">
        <v>152</v>
      </c>
      <c r="U809" s="108">
        <v>25</v>
      </c>
      <c r="V809" s="108" t="s">
        <v>152</v>
      </c>
      <c r="W809" s="108">
        <v>-41</v>
      </c>
      <c r="X809" s="108" t="s">
        <v>152</v>
      </c>
      <c r="Y809" s="108" t="s">
        <v>152</v>
      </c>
      <c r="Z809" s="108" t="s">
        <v>152</v>
      </c>
      <c r="AA809" s="108" t="s">
        <v>152</v>
      </c>
      <c r="AB809" s="108"/>
      <c r="AC809" s="108"/>
      <c r="AD809" s="109"/>
      <c r="AE809" s="108"/>
      <c r="AF809" s="108"/>
      <c r="AG809" s="108"/>
      <c r="AH809" s="108"/>
      <c r="AI809" s="108"/>
      <c r="AJ809" s="108"/>
      <c r="AK809" s="108"/>
      <c r="AL809" s="108"/>
      <c r="AM809" s="108"/>
      <c r="AN809" s="108"/>
      <c r="AO809" s="108"/>
      <c r="AP809" s="108"/>
      <c r="AQ809" s="108"/>
      <c r="AR809" s="108"/>
      <c r="AS809" s="108"/>
      <c r="AT809" s="108"/>
      <c r="AU809" s="108"/>
      <c r="AV809" s="108"/>
      <c r="AW809" s="108"/>
      <c r="AX809" s="108"/>
      <c r="AY809" s="108"/>
      <c r="AZ809" s="108"/>
      <c r="BA809" s="108"/>
      <c r="BB809" s="109"/>
      <c r="BC809" s="5"/>
    </row>
    <row r="810" spans="1:55">
      <c r="A810" s="20">
        <v>808</v>
      </c>
      <c r="B810" s="18">
        <v>809</v>
      </c>
      <c r="C810" s="15">
        <v>1</v>
      </c>
      <c r="D810" s="18">
        <v>10</v>
      </c>
      <c r="E810" s="18">
        <v>10</v>
      </c>
      <c r="F810" s="15" t="s">
        <v>242</v>
      </c>
      <c r="G810" s="24">
        <v>22449</v>
      </c>
      <c r="H810" s="6" t="s">
        <v>1123</v>
      </c>
      <c r="I810" s="6" t="s">
        <v>289</v>
      </c>
      <c r="J810" s="6" t="s">
        <v>245</v>
      </c>
      <c r="K810" s="4">
        <v>1959</v>
      </c>
      <c r="L810" s="106" t="s">
        <v>169</v>
      </c>
      <c r="M810" s="25" t="s">
        <v>120</v>
      </c>
      <c r="N810" s="16">
        <v>2</v>
      </c>
      <c r="O810" s="17">
        <v>342</v>
      </c>
      <c r="P810" s="17"/>
      <c r="Q810" s="19">
        <v>275</v>
      </c>
      <c r="R810" s="27">
        <v>342</v>
      </c>
      <c r="S810" s="107" t="s">
        <v>152</v>
      </c>
      <c r="T810" s="108" t="s">
        <v>152</v>
      </c>
      <c r="U810" s="108">
        <v>-56</v>
      </c>
      <c r="V810" s="108" t="s">
        <v>152</v>
      </c>
      <c r="W810" s="108">
        <v>-11</v>
      </c>
      <c r="X810" s="108" t="s">
        <v>152</v>
      </c>
      <c r="Y810" s="108" t="s">
        <v>152</v>
      </c>
      <c r="Z810" s="108" t="s">
        <v>152</v>
      </c>
      <c r="AA810" s="108" t="s">
        <v>152</v>
      </c>
      <c r="AB810" s="108"/>
      <c r="AC810" s="108"/>
      <c r="AD810" s="109"/>
      <c r="AE810" s="108"/>
      <c r="AF810" s="108"/>
      <c r="AG810" s="108"/>
      <c r="AH810" s="108"/>
      <c r="AI810" s="108"/>
      <c r="AJ810" s="108"/>
      <c r="AK810" s="108"/>
      <c r="AL810" s="108"/>
      <c r="AM810" s="108"/>
      <c r="AN810" s="108"/>
      <c r="AO810" s="108"/>
      <c r="AP810" s="108"/>
      <c r="AQ810" s="108"/>
      <c r="AR810" s="108"/>
      <c r="AS810" s="108"/>
      <c r="AT810" s="108"/>
      <c r="AU810" s="108"/>
      <c r="AV810" s="108"/>
      <c r="AW810" s="108"/>
      <c r="AX810" s="108"/>
      <c r="AY810" s="108"/>
      <c r="AZ810" s="108"/>
      <c r="BA810" s="108"/>
      <c r="BB810" s="109"/>
      <c r="BC810" s="5"/>
    </row>
    <row r="811" spans="1:55">
      <c r="A811" s="20">
        <v>809</v>
      </c>
      <c r="B811" s="18">
        <v>810</v>
      </c>
      <c r="C811" s="15">
        <v>1</v>
      </c>
      <c r="D811" s="18">
        <v>26</v>
      </c>
      <c r="E811" s="18">
        <v>26</v>
      </c>
      <c r="F811" s="15" t="s">
        <v>242</v>
      </c>
      <c r="G811" s="24">
        <v>50126</v>
      </c>
      <c r="H811" s="6" t="s">
        <v>1124</v>
      </c>
      <c r="I811" s="6" t="s">
        <v>317</v>
      </c>
      <c r="J811" s="6" t="s">
        <v>245</v>
      </c>
      <c r="K811" s="4">
        <v>2005</v>
      </c>
      <c r="L811" s="106" t="s">
        <v>158</v>
      </c>
      <c r="M811" s="25" t="s">
        <v>117</v>
      </c>
      <c r="N811" s="16">
        <v>2</v>
      </c>
      <c r="O811" s="17">
        <v>223</v>
      </c>
      <c r="P811" s="17">
        <v>300</v>
      </c>
      <c r="Q811" s="19">
        <v>274.5</v>
      </c>
      <c r="R811" s="27">
        <v>261.5</v>
      </c>
      <c r="S811" s="107" t="s">
        <v>152</v>
      </c>
      <c r="T811" s="108" t="s">
        <v>152</v>
      </c>
      <c r="U811" s="108" t="s">
        <v>152</v>
      </c>
      <c r="V811" s="108" t="s">
        <v>152</v>
      </c>
      <c r="W811" s="108" t="s">
        <v>152</v>
      </c>
      <c r="X811" s="108">
        <v>13</v>
      </c>
      <c r="Y811" s="108" t="s">
        <v>152</v>
      </c>
      <c r="Z811" s="108" t="s">
        <v>152</v>
      </c>
      <c r="AA811" s="108" t="s">
        <v>152</v>
      </c>
      <c r="AB811" s="108"/>
      <c r="AC811" s="108"/>
      <c r="AD811" s="109"/>
      <c r="AE811" s="108"/>
      <c r="AF811" s="108"/>
      <c r="AG811" s="108"/>
      <c r="AH811" s="108"/>
      <c r="AI811" s="108"/>
      <c r="AJ811" s="108"/>
      <c r="AK811" s="108"/>
      <c r="AL811" s="108"/>
      <c r="AM811" s="108"/>
      <c r="AN811" s="108"/>
      <c r="AO811" s="108"/>
      <c r="AP811" s="108"/>
      <c r="AQ811" s="108"/>
      <c r="AR811" s="108"/>
      <c r="AS811" s="108"/>
      <c r="AT811" s="108"/>
      <c r="AU811" s="108"/>
      <c r="AV811" s="108"/>
      <c r="AW811" s="108"/>
      <c r="AX811" s="108"/>
      <c r="AY811" s="108"/>
      <c r="AZ811" s="108"/>
      <c r="BA811" s="108"/>
      <c r="BB811" s="109"/>
      <c r="BC811" s="5"/>
    </row>
    <row r="812" spans="1:55">
      <c r="A812" s="20">
        <v>810</v>
      </c>
      <c r="B812" s="18">
        <v>811</v>
      </c>
      <c r="C812" s="15">
        <v>1</v>
      </c>
      <c r="D812" s="18">
        <v>8</v>
      </c>
      <c r="E812" s="18">
        <v>8</v>
      </c>
      <c r="F812" s="15" t="s">
        <v>242</v>
      </c>
      <c r="G812" s="24">
        <v>20548</v>
      </c>
      <c r="H812" s="6" t="s">
        <v>1125</v>
      </c>
      <c r="I812" s="6" t="s">
        <v>289</v>
      </c>
      <c r="J812" s="6" t="s">
        <v>245</v>
      </c>
      <c r="K812" s="4">
        <v>2004</v>
      </c>
      <c r="L812" s="106" t="s">
        <v>157</v>
      </c>
      <c r="M812" s="25" t="s">
        <v>120</v>
      </c>
      <c r="N812" s="16">
        <v>2</v>
      </c>
      <c r="O812" s="17">
        <v>344</v>
      </c>
      <c r="P812" s="17">
        <v>318</v>
      </c>
      <c r="Q812" s="19">
        <v>273</v>
      </c>
      <c r="R812" s="27">
        <v>331</v>
      </c>
      <c r="S812" s="107">
        <v>-6</v>
      </c>
      <c r="T812" s="108">
        <v>-3</v>
      </c>
      <c r="U812" s="108">
        <v>-25</v>
      </c>
      <c r="V812" s="108">
        <v>-11</v>
      </c>
      <c r="W812" s="108">
        <v>-13</v>
      </c>
      <c r="X812" s="108" t="s">
        <v>152</v>
      </c>
      <c r="Y812" s="108" t="s">
        <v>152</v>
      </c>
      <c r="Z812" s="108" t="s">
        <v>152</v>
      </c>
      <c r="AA812" s="108" t="s">
        <v>152</v>
      </c>
      <c r="AB812" s="108"/>
      <c r="AC812" s="108"/>
      <c r="AD812" s="109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08"/>
      <c r="AW812" s="108"/>
      <c r="AX812" s="108"/>
      <c r="AY812" s="108"/>
      <c r="AZ812" s="108"/>
      <c r="BA812" s="108"/>
      <c r="BB812" s="109"/>
      <c r="BC812" s="5"/>
    </row>
    <row r="813" spans="1:55">
      <c r="A813" s="20">
        <v>811</v>
      </c>
      <c r="B813" s="18">
        <v>812</v>
      </c>
      <c r="C813" s="15">
        <v>1</v>
      </c>
      <c r="D813" s="18">
        <v>11</v>
      </c>
      <c r="E813" s="18">
        <v>11</v>
      </c>
      <c r="F813" s="15" t="s">
        <v>242</v>
      </c>
      <c r="G813" s="24">
        <v>24218</v>
      </c>
      <c r="H813" s="6" t="s">
        <v>1126</v>
      </c>
      <c r="I813" s="6" t="s">
        <v>385</v>
      </c>
      <c r="J813" s="6" t="s">
        <v>245</v>
      </c>
      <c r="K813" s="4">
        <v>1961</v>
      </c>
      <c r="L813" s="106" t="s">
        <v>169</v>
      </c>
      <c r="M813" s="25" t="s">
        <v>120</v>
      </c>
      <c r="N813" s="16">
        <v>2</v>
      </c>
      <c r="O813" s="17"/>
      <c r="P813" s="17">
        <v>300</v>
      </c>
      <c r="Q813" s="19">
        <v>273</v>
      </c>
      <c r="R813" s="27">
        <v>300</v>
      </c>
      <c r="S813" s="107">
        <v>-22</v>
      </c>
      <c r="T813" s="108">
        <v>0</v>
      </c>
      <c r="U813" s="108">
        <v>-5</v>
      </c>
      <c r="V813" s="108">
        <v>-4</v>
      </c>
      <c r="W813" s="108">
        <v>68</v>
      </c>
      <c r="X813" s="108" t="s">
        <v>152</v>
      </c>
      <c r="Y813" s="108" t="s">
        <v>152</v>
      </c>
      <c r="Z813" s="108">
        <v>-64</v>
      </c>
      <c r="AA813" s="108" t="s">
        <v>152</v>
      </c>
      <c r="AB813" s="108"/>
      <c r="AC813" s="108"/>
      <c r="AD813" s="109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  <c r="AR813" s="108"/>
      <c r="AS813" s="108"/>
      <c r="AT813" s="108"/>
      <c r="AU813" s="108"/>
      <c r="AV813" s="108"/>
      <c r="AW813" s="108"/>
      <c r="AX813" s="108"/>
      <c r="AY813" s="108"/>
      <c r="AZ813" s="108"/>
      <c r="BA813" s="108"/>
      <c r="BB813" s="109"/>
    </row>
    <row r="814" spans="1:55">
      <c r="A814" s="20">
        <v>812</v>
      </c>
      <c r="B814" s="18">
        <v>813</v>
      </c>
      <c r="C814" s="15">
        <v>1</v>
      </c>
      <c r="D814" s="18">
        <v>54</v>
      </c>
      <c r="E814" s="18">
        <v>54</v>
      </c>
      <c r="F814" s="15" t="s">
        <v>242</v>
      </c>
      <c r="G814" s="24">
        <v>16934</v>
      </c>
      <c r="H814" s="6" t="s">
        <v>1127</v>
      </c>
      <c r="I814" s="6" t="s">
        <v>257</v>
      </c>
      <c r="J814" s="6" t="s">
        <v>245</v>
      </c>
      <c r="K814" s="4">
        <v>2003</v>
      </c>
      <c r="L814" s="106" t="s">
        <v>160</v>
      </c>
      <c r="M814" s="25" t="s">
        <v>117</v>
      </c>
      <c r="N814" s="16">
        <v>2</v>
      </c>
      <c r="O814" s="17">
        <v>273</v>
      </c>
      <c r="P814" s="17"/>
      <c r="Q814" s="19">
        <v>273</v>
      </c>
      <c r="R814" s="27">
        <v>273</v>
      </c>
      <c r="S814" s="107" t="s">
        <v>152</v>
      </c>
      <c r="T814" s="108" t="s">
        <v>152</v>
      </c>
      <c r="U814" s="108" t="s">
        <v>152</v>
      </c>
      <c r="V814" s="108" t="s">
        <v>152</v>
      </c>
      <c r="W814" s="108" t="s">
        <v>152</v>
      </c>
      <c r="X814" s="108" t="s">
        <v>152</v>
      </c>
      <c r="Y814" s="108" t="s">
        <v>152</v>
      </c>
      <c r="Z814" s="108" t="s">
        <v>152</v>
      </c>
      <c r="AA814" s="108" t="s">
        <v>152</v>
      </c>
      <c r="AB814" s="108"/>
      <c r="AC814" s="108"/>
      <c r="AD814" s="109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  <c r="AR814" s="108"/>
      <c r="AS814" s="108"/>
      <c r="AT814" s="108"/>
      <c r="AU814" s="108"/>
      <c r="AV814" s="108"/>
      <c r="AW814" s="108"/>
      <c r="AX814" s="108"/>
      <c r="AY814" s="108"/>
      <c r="AZ814" s="108"/>
      <c r="BA814" s="108"/>
      <c r="BB814" s="109"/>
    </row>
    <row r="815" spans="1:55">
      <c r="A815" s="20">
        <v>813</v>
      </c>
      <c r="B815" s="18">
        <v>814</v>
      </c>
      <c r="C815" s="15">
        <v>1</v>
      </c>
      <c r="D815" s="18">
        <v>27</v>
      </c>
      <c r="E815" s="18">
        <v>27</v>
      </c>
      <c r="F815" s="15" t="s">
        <v>242</v>
      </c>
      <c r="G815" s="24">
        <v>20546</v>
      </c>
      <c r="H815" s="6" t="s">
        <v>1128</v>
      </c>
      <c r="I815" s="6" t="s">
        <v>263</v>
      </c>
      <c r="J815" s="6" t="s">
        <v>245</v>
      </c>
      <c r="K815" s="4">
        <v>2004</v>
      </c>
      <c r="L815" s="106" t="s">
        <v>158</v>
      </c>
      <c r="M815" s="25" t="s">
        <v>117</v>
      </c>
      <c r="N815" s="16">
        <v>2</v>
      </c>
      <c r="O815" s="17">
        <v>260</v>
      </c>
      <c r="P815" s="17">
        <v>285</v>
      </c>
      <c r="Q815" s="19">
        <v>272.5</v>
      </c>
      <c r="R815" s="27">
        <v>272.5</v>
      </c>
      <c r="S815" s="107" t="s">
        <v>152</v>
      </c>
      <c r="T815" s="108" t="s">
        <v>152</v>
      </c>
      <c r="U815" s="108" t="s">
        <v>152</v>
      </c>
      <c r="V815" s="108" t="s">
        <v>152</v>
      </c>
      <c r="W815" s="108" t="s">
        <v>152</v>
      </c>
      <c r="X815" s="108" t="s">
        <v>152</v>
      </c>
      <c r="Y815" s="108" t="s">
        <v>152</v>
      </c>
      <c r="Z815" s="108" t="s">
        <v>152</v>
      </c>
      <c r="AA815" s="108" t="s">
        <v>152</v>
      </c>
      <c r="AB815" s="108"/>
      <c r="AC815" s="108"/>
      <c r="AD815" s="109"/>
      <c r="AE815" s="108"/>
      <c r="AF815" s="108"/>
      <c r="AG815" s="108"/>
      <c r="AH815" s="108"/>
      <c r="AI815" s="108"/>
      <c r="AJ815" s="108"/>
      <c r="AK815" s="108"/>
      <c r="AL815" s="108"/>
      <c r="AM815" s="108"/>
      <c r="AN815" s="108"/>
      <c r="AO815" s="108"/>
      <c r="AP815" s="108"/>
      <c r="AQ815" s="108"/>
      <c r="AR815" s="108"/>
      <c r="AS815" s="108"/>
      <c r="AT815" s="108"/>
      <c r="AU815" s="108"/>
      <c r="AV815" s="108"/>
      <c r="AW815" s="108"/>
      <c r="AX815" s="108"/>
      <c r="AY815" s="108"/>
      <c r="AZ815" s="108"/>
      <c r="BA815" s="108"/>
      <c r="BB815" s="109"/>
      <c r="BC815" s="5"/>
    </row>
    <row r="816" spans="1:55">
      <c r="A816" s="20">
        <v>814</v>
      </c>
      <c r="B816" s="18">
        <v>815</v>
      </c>
      <c r="C816" s="15">
        <v>1</v>
      </c>
      <c r="D816" s="18">
        <v>55</v>
      </c>
      <c r="E816" s="18">
        <v>55</v>
      </c>
      <c r="F816" s="15" t="s">
        <v>242</v>
      </c>
      <c r="G816" s="24">
        <v>18444</v>
      </c>
      <c r="H816" s="6" t="s">
        <v>1129</v>
      </c>
      <c r="I816" s="6" t="s">
        <v>274</v>
      </c>
      <c r="J816" s="6" t="s">
        <v>245</v>
      </c>
      <c r="K816" s="4">
        <v>2002</v>
      </c>
      <c r="L816" s="106" t="s">
        <v>160</v>
      </c>
      <c r="M816" s="25" t="s">
        <v>117</v>
      </c>
      <c r="N816" s="16">
        <v>2</v>
      </c>
      <c r="O816" s="17">
        <v>272</v>
      </c>
      <c r="P816" s="17"/>
      <c r="Q816" s="19">
        <v>272</v>
      </c>
      <c r="R816" s="27">
        <v>272</v>
      </c>
      <c r="S816" s="107" t="s">
        <v>152</v>
      </c>
      <c r="T816" s="108" t="s">
        <v>152</v>
      </c>
      <c r="U816" s="108" t="s">
        <v>152</v>
      </c>
      <c r="V816" s="108" t="s">
        <v>152</v>
      </c>
      <c r="W816" s="108" t="s">
        <v>152</v>
      </c>
      <c r="X816" s="108" t="s">
        <v>152</v>
      </c>
      <c r="Y816" s="108" t="s">
        <v>152</v>
      </c>
      <c r="Z816" s="108" t="s">
        <v>152</v>
      </c>
      <c r="AA816" s="108" t="s">
        <v>152</v>
      </c>
      <c r="AB816" s="108"/>
      <c r="AC816" s="108"/>
      <c r="AD816" s="109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  <c r="AR816" s="108"/>
      <c r="AS816" s="108"/>
      <c r="AT816" s="108"/>
      <c r="AU816" s="108"/>
      <c r="AV816" s="108"/>
      <c r="AW816" s="108"/>
      <c r="AX816" s="108"/>
      <c r="AY816" s="108"/>
      <c r="AZ816" s="108"/>
      <c r="BA816" s="108"/>
      <c r="BB816" s="109"/>
      <c r="BC816" s="5"/>
    </row>
    <row r="817" spans="1:55">
      <c r="A817" s="20">
        <v>815</v>
      </c>
      <c r="B817" s="18">
        <v>816</v>
      </c>
      <c r="C817" s="15">
        <v>1</v>
      </c>
      <c r="D817" s="18">
        <v>6</v>
      </c>
      <c r="E817" s="18">
        <v>6</v>
      </c>
      <c r="F817" s="15" t="s">
        <v>242</v>
      </c>
      <c r="G817" s="24" t="s">
        <v>61</v>
      </c>
      <c r="H817" s="6" t="s">
        <v>1130</v>
      </c>
      <c r="I817" s="6" t="s">
        <v>369</v>
      </c>
      <c r="J817" s="6" t="s">
        <v>287</v>
      </c>
      <c r="K817" s="4">
        <v>2006</v>
      </c>
      <c r="L817" s="106" t="s">
        <v>155</v>
      </c>
      <c r="M817" s="25" t="s">
        <v>120</v>
      </c>
      <c r="N817" s="16">
        <v>2</v>
      </c>
      <c r="O817" s="17">
        <v>244</v>
      </c>
      <c r="P817" s="17"/>
      <c r="Q817" s="19">
        <v>272</v>
      </c>
      <c r="R817" s="27">
        <v>244</v>
      </c>
      <c r="S817" s="107" t="s">
        <v>152</v>
      </c>
      <c r="T817" s="108" t="s">
        <v>152</v>
      </c>
      <c r="U817" s="108" t="s">
        <v>152</v>
      </c>
      <c r="V817" s="108" t="s">
        <v>152</v>
      </c>
      <c r="W817" s="108" t="s">
        <v>152</v>
      </c>
      <c r="X817" s="108" t="s">
        <v>152</v>
      </c>
      <c r="Y817" s="108">
        <v>28</v>
      </c>
      <c r="Z817" s="108" t="s">
        <v>152</v>
      </c>
      <c r="AA817" s="108" t="s">
        <v>152</v>
      </c>
      <c r="AB817" s="108"/>
      <c r="AC817" s="108"/>
      <c r="AD817" s="109"/>
      <c r="AE817" s="108"/>
      <c r="AF817" s="108"/>
      <c r="AG817" s="108"/>
      <c r="AH817" s="108"/>
      <c r="AI817" s="108"/>
      <c r="AJ817" s="108"/>
      <c r="AK817" s="108"/>
      <c r="AL817" s="108"/>
      <c r="AM817" s="108"/>
      <c r="AN817" s="108"/>
      <c r="AO817" s="108"/>
      <c r="AP817" s="108"/>
      <c r="AQ817" s="108"/>
      <c r="AR817" s="108"/>
      <c r="AS817" s="108"/>
      <c r="AT817" s="108"/>
      <c r="AU817" s="108"/>
      <c r="AV817" s="108"/>
      <c r="AW817" s="108"/>
      <c r="AX817" s="108"/>
      <c r="AY817" s="108"/>
      <c r="AZ817" s="108"/>
      <c r="BA817" s="108"/>
      <c r="BB817" s="109"/>
      <c r="BC817" s="5"/>
    </row>
    <row r="818" spans="1:55">
      <c r="A818" s="20">
        <v>816</v>
      </c>
      <c r="B818" s="18">
        <v>817</v>
      </c>
      <c r="C818" s="15">
        <v>1</v>
      </c>
      <c r="D818" s="18">
        <v>7</v>
      </c>
      <c r="E818" s="18">
        <v>7</v>
      </c>
      <c r="F818" s="15" t="s">
        <v>242</v>
      </c>
      <c r="G818" s="24">
        <v>20529</v>
      </c>
      <c r="H818" s="6" t="s">
        <v>1131</v>
      </c>
      <c r="I818" s="6" t="s">
        <v>274</v>
      </c>
      <c r="J818" s="6" t="s">
        <v>245</v>
      </c>
      <c r="K818" s="4">
        <v>2007</v>
      </c>
      <c r="L818" s="106" t="s">
        <v>155</v>
      </c>
      <c r="M818" s="25" t="s">
        <v>120</v>
      </c>
      <c r="N818" s="16">
        <v>2</v>
      </c>
      <c r="O818" s="17">
        <v>276</v>
      </c>
      <c r="P818" s="17"/>
      <c r="Q818" s="19">
        <v>271</v>
      </c>
      <c r="R818" s="27">
        <v>276</v>
      </c>
      <c r="S818" s="107" t="s">
        <v>152</v>
      </c>
      <c r="T818" s="108">
        <v>16</v>
      </c>
      <c r="U818" s="108">
        <v>-6</v>
      </c>
      <c r="V818" s="108" t="s">
        <v>152</v>
      </c>
      <c r="W818" s="108">
        <v>-19</v>
      </c>
      <c r="X818" s="108" t="s">
        <v>152</v>
      </c>
      <c r="Y818" s="108" t="s">
        <v>152</v>
      </c>
      <c r="Z818" s="108">
        <v>4</v>
      </c>
      <c r="AA818" s="108" t="s">
        <v>152</v>
      </c>
      <c r="AB818" s="108"/>
      <c r="AC818" s="108"/>
      <c r="AD818" s="109"/>
      <c r="AE818" s="108"/>
      <c r="AF818" s="108"/>
      <c r="AG818" s="108"/>
      <c r="AH818" s="108"/>
      <c r="AI818" s="108"/>
      <c r="AJ818" s="108"/>
      <c r="AK818" s="108"/>
      <c r="AL818" s="108"/>
      <c r="AM818" s="108"/>
      <c r="AN818" s="108"/>
      <c r="AO818" s="108"/>
      <c r="AP818" s="108"/>
      <c r="AQ818" s="108"/>
      <c r="AR818" s="108"/>
      <c r="AS818" s="108"/>
      <c r="AT818" s="108"/>
      <c r="AU818" s="108"/>
      <c r="AV818" s="108"/>
      <c r="AW818" s="108"/>
      <c r="AX818" s="108"/>
      <c r="AY818" s="108"/>
      <c r="AZ818" s="108"/>
      <c r="BA818" s="108"/>
      <c r="BB818" s="109"/>
      <c r="BC818" s="5"/>
    </row>
    <row r="819" spans="1:55">
      <c r="A819" s="20">
        <v>817</v>
      </c>
      <c r="B819" s="18">
        <v>818</v>
      </c>
      <c r="C819" s="15">
        <v>1</v>
      </c>
      <c r="D819" s="18">
        <v>36</v>
      </c>
      <c r="E819" s="18">
        <v>36</v>
      </c>
      <c r="F819" s="15" t="s">
        <v>242</v>
      </c>
      <c r="G819" s="24">
        <v>50561</v>
      </c>
      <c r="H819" s="6" t="s">
        <v>1132</v>
      </c>
      <c r="I819" s="6" t="s">
        <v>497</v>
      </c>
      <c r="J819" s="6" t="s">
        <v>245</v>
      </c>
      <c r="K819" s="4">
        <v>2001</v>
      </c>
      <c r="L819" s="106" t="s">
        <v>161</v>
      </c>
      <c r="M819" s="25" t="s">
        <v>120</v>
      </c>
      <c r="N819" s="16">
        <v>2</v>
      </c>
      <c r="O819" s="17">
        <v>269</v>
      </c>
      <c r="P819" s="17"/>
      <c r="Q819" s="19">
        <v>269</v>
      </c>
      <c r="R819" s="27">
        <v>269</v>
      </c>
      <c r="S819" s="107" t="s">
        <v>152</v>
      </c>
      <c r="T819" s="108" t="s">
        <v>152</v>
      </c>
      <c r="U819" s="108" t="s">
        <v>152</v>
      </c>
      <c r="V819" s="108" t="s">
        <v>152</v>
      </c>
      <c r="W819" s="108" t="s">
        <v>152</v>
      </c>
      <c r="X819" s="108" t="s">
        <v>152</v>
      </c>
      <c r="Y819" s="108" t="s">
        <v>152</v>
      </c>
      <c r="Z819" s="108" t="s">
        <v>152</v>
      </c>
      <c r="AA819" s="108" t="s">
        <v>152</v>
      </c>
      <c r="AB819" s="108"/>
      <c r="AC819" s="108"/>
      <c r="AD819" s="109"/>
      <c r="AE819" s="108"/>
      <c r="AF819" s="108"/>
      <c r="AG819" s="108"/>
      <c r="AH819" s="108"/>
      <c r="AI819" s="108"/>
      <c r="AJ819" s="108"/>
      <c r="AK819" s="108"/>
      <c r="AL819" s="108"/>
      <c r="AM819" s="108"/>
      <c r="AN819" s="108"/>
      <c r="AO819" s="108"/>
      <c r="AP819" s="108"/>
      <c r="AQ819" s="108"/>
      <c r="AR819" s="108"/>
      <c r="AS819" s="108"/>
      <c r="AT819" s="108"/>
      <c r="AU819" s="108"/>
      <c r="AV819" s="108"/>
      <c r="AW819" s="108"/>
      <c r="AX819" s="108"/>
      <c r="AY819" s="108"/>
      <c r="AZ819" s="108"/>
      <c r="BA819" s="108"/>
      <c r="BB819" s="109"/>
      <c r="BC819" s="5"/>
    </row>
    <row r="820" spans="1:55">
      <c r="A820" s="20">
        <v>818</v>
      </c>
      <c r="B820" s="18">
        <v>819</v>
      </c>
      <c r="C820" s="15">
        <v>1</v>
      </c>
      <c r="D820" s="18">
        <v>24</v>
      </c>
      <c r="E820" s="18">
        <v>24</v>
      </c>
      <c r="F820" s="15" t="s">
        <v>242</v>
      </c>
      <c r="G820" s="24">
        <v>26721</v>
      </c>
      <c r="H820" s="6" t="s">
        <v>1133</v>
      </c>
      <c r="I820" s="6" t="s">
        <v>263</v>
      </c>
      <c r="J820" s="6" t="s">
        <v>245</v>
      </c>
      <c r="K820" s="4">
        <v>1949</v>
      </c>
      <c r="L820" s="106" t="s">
        <v>172</v>
      </c>
      <c r="M820" s="25" t="s">
        <v>117</v>
      </c>
      <c r="N820" s="16">
        <v>2</v>
      </c>
      <c r="O820" s="17">
        <v>269</v>
      </c>
      <c r="P820" s="17"/>
      <c r="Q820" s="19">
        <v>269</v>
      </c>
      <c r="R820" s="27">
        <v>269</v>
      </c>
      <c r="S820" s="107" t="s">
        <v>152</v>
      </c>
      <c r="T820" s="108" t="s">
        <v>152</v>
      </c>
      <c r="U820" s="108" t="s">
        <v>152</v>
      </c>
      <c r="V820" s="108" t="s">
        <v>152</v>
      </c>
      <c r="W820" s="108" t="s">
        <v>152</v>
      </c>
      <c r="X820" s="108" t="s">
        <v>152</v>
      </c>
      <c r="Y820" s="108" t="s">
        <v>152</v>
      </c>
      <c r="Z820" s="108" t="s">
        <v>152</v>
      </c>
      <c r="AA820" s="108" t="s">
        <v>152</v>
      </c>
      <c r="AB820" s="108"/>
      <c r="AC820" s="108"/>
      <c r="AD820" s="109"/>
      <c r="AE820" s="108"/>
      <c r="AF820" s="108"/>
      <c r="AG820" s="108"/>
      <c r="AH820" s="108"/>
      <c r="AI820" s="108"/>
      <c r="AJ820" s="108"/>
      <c r="AK820" s="108"/>
      <c r="AL820" s="108"/>
      <c r="AM820" s="108"/>
      <c r="AN820" s="108"/>
      <c r="AO820" s="108"/>
      <c r="AP820" s="108"/>
      <c r="AQ820" s="108"/>
      <c r="AR820" s="108"/>
      <c r="AS820" s="108"/>
      <c r="AT820" s="108"/>
      <c r="AU820" s="108"/>
      <c r="AV820" s="108"/>
      <c r="AW820" s="108"/>
      <c r="AX820" s="108"/>
      <c r="AY820" s="108"/>
      <c r="AZ820" s="108"/>
      <c r="BA820" s="108"/>
      <c r="BB820" s="109"/>
      <c r="BC820" s="5"/>
    </row>
    <row r="821" spans="1:55">
      <c r="A821" s="20">
        <v>819</v>
      </c>
      <c r="B821" s="18">
        <v>820</v>
      </c>
      <c r="C821" s="15">
        <v>1</v>
      </c>
      <c r="D821" s="18">
        <v>28</v>
      </c>
      <c r="E821" s="18">
        <v>28</v>
      </c>
      <c r="F821" s="15" t="s">
        <v>242</v>
      </c>
      <c r="G821" s="24" t="s">
        <v>45</v>
      </c>
      <c r="H821" s="6" t="s">
        <v>1134</v>
      </c>
      <c r="I821" s="6" t="s">
        <v>369</v>
      </c>
      <c r="J821" s="6" t="s">
        <v>287</v>
      </c>
      <c r="K821" s="4">
        <v>2004</v>
      </c>
      <c r="L821" s="106" t="s">
        <v>158</v>
      </c>
      <c r="M821" s="25" t="s">
        <v>117</v>
      </c>
      <c r="N821" s="16">
        <v>2</v>
      </c>
      <c r="O821" s="17">
        <v>269</v>
      </c>
      <c r="P821" s="17"/>
      <c r="Q821" s="19">
        <v>269</v>
      </c>
      <c r="R821" s="27">
        <v>269</v>
      </c>
      <c r="S821" s="107" t="s">
        <v>152</v>
      </c>
      <c r="T821" s="108" t="s">
        <v>152</v>
      </c>
      <c r="U821" s="108" t="s">
        <v>152</v>
      </c>
      <c r="V821" s="108" t="s">
        <v>152</v>
      </c>
      <c r="W821" s="108" t="s">
        <v>152</v>
      </c>
      <c r="X821" s="108" t="s">
        <v>152</v>
      </c>
      <c r="Y821" s="108" t="s">
        <v>152</v>
      </c>
      <c r="Z821" s="108" t="s">
        <v>152</v>
      </c>
      <c r="AA821" s="108" t="s">
        <v>152</v>
      </c>
      <c r="AB821" s="108"/>
      <c r="AC821" s="108"/>
      <c r="AD821" s="109"/>
      <c r="AE821" s="108"/>
      <c r="AF821" s="108"/>
      <c r="AG821" s="108"/>
      <c r="AH821" s="108"/>
      <c r="AI821" s="108"/>
      <c r="AJ821" s="108"/>
      <c r="AK821" s="108"/>
      <c r="AL821" s="108"/>
      <c r="AM821" s="108"/>
      <c r="AN821" s="108"/>
      <c r="AO821" s="108"/>
      <c r="AP821" s="108"/>
      <c r="AQ821" s="108"/>
      <c r="AR821" s="108"/>
      <c r="AS821" s="108"/>
      <c r="AT821" s="108"/>
      <c r="AU821" s="108"/>
      <c r="AV821" s="108"/>
      <c r="AW821" s="108"/>
      <c r="AX821" s="108"/>
      <c r="AY821" s="108"/>
      <c r="AZ821" s="108"/>
      <c r="BA821" s="108"/>
      <c r="BB821" s="109"/>
      <c r="BC821" s="5"/>
    </row>
    <row r="822" spans="1:55">
      <c r="A822" s="20">
        <v>820</v>
      </c>
      <c r="B822" s="18">
        <v>821</v>
      </c>
      <c r="C822" s="15">
        <v>1</v>
      </c>
      <c r="D822" s="18">
        <v>104</v>
      </c>
      <c r="E822" s="18">
        <v>104</v>
      </c>
      <c r="F822" s="15" t="s">
        <v>242</v>
      </c>
      <c r="G822" s="24">
        <v>50228</v>
      </c>
      <c r="H822" s="6" t="s">
        <v>1135</v>
      </c>
      <c r="I822" s="6" t="s">
        <v>516</v>
      </c>
      <c r="J822" s="6" t="s">
        <v>245</v>
      </c>
      <c r="K822" s="4">
        <v>2001</v>
      </c>
      <c r="L822" s="106" t="s">
        <v>162</v>
      </c>
      <c r="M822" s="25" t="s">
        <v>117</v>
      </c>
      <c r="N822" s="16">
        <v>2</v>
      </c>
      <c r="O822" s="17">
        <v>236</v>
      </c>
      <c r="P822" s="17">
        <v>300</v>
      </c>
      <c r="Q822" s="19">
        <v>268</v>
      </c>
      <c r="R822" s="27">
        <v>268</v>
      </c>
      <c r="S822" s="107" t="s">
        <v>152</v>
      </c>
      <c r="T822" s="108" t="s">
        <v>152</v>
      </c>
      <c r="U822" s="108" t="s">
        <v>152</v>
      </c>
      <c r="V822" s="108" t="s">
        <v>152</v>
      </c>
      <c r="W822" s="108" t="s">
        <v>152</v>
      </c>
      <c r="X822" s="108" t="s">
        <v>152</v>
      </c>
      <c r="Y822" s="108" t="s">
        <v>152</v>
      </c>
      <c r="Z822" s="108" t="s">
        <v>152</v>
      </c>
      <c r="AA822" s="108" t="s">
        <v>152</v>
      </c>
      <c r="AB822" s="108"/>
      <c r="AC822" s="108"/>
      <c r="AD822" s="109"/>
      <c r="AE822" s="108"/>
      <c r="AF822" s="108"/>
      <c r="AG822" s="108"/>
      <c r="AH822" s="108"/>
      <c r="AI822" s="108"/>
      <c r="AJ822" s="108"/>
      <c r="AK822" s="108"/>
      <c r="AL822" s="108"/>
      <c r="AM822" s="108"/>
      <c r="AN822" s="108"/>
      <c r="AO822" s="108"/>
      <c r="AP822" s="108"/>
      <c r="AQ822" s="108"/>
      <c r="AR822" s="108"/>
      <c r="AS822" s="108"/>
      <c r="AT822" s="108"/>
      <c r="AU822" s="108"/>
      <c r="AV822" s="108"/>
      <c r="AW822" s="108"/>
      <c r="AX822" s="108"/>
      <c r="AY822" s="108"/>
      <c r="AZ822" s="108"/>
      <c r="BA822" s="108"/>
      <c r="BB822" s="109"/>
    </row>
    <row r="823" spans="1:55">
      <c r="A823" s="20">
        <v>821</v>
      </c>
      <c r="B823" s="18">
        <v>822</v>
      </c>
      <c r="C823" s="15">
        <v>1</v>
      </c>
      <c r="D823" s="18">
        <v>135</v>
      </c>
      <c r="E823" s="18">
        <v>135</v>
      </c>
      <c r="F823" s="15" t="s">
        <v>242</v>
      </c>
      <c r="G823" s="24">
        <v>50142</v>
      </c>
      <c r="H823" s="6" t="s">
        <v>1136</v>
      </c>
      <c r="I823" s="6" t="s">
        <v>516</v>
      </c>
      <c r="J823" s="6" t="s">
        <v>245</v>
      </c>
      <c r="K823" s="4">
        <v>1992</v>
      </c>
      <c r="L823" s="106" t="s">
        <v>166</v>
      </c>
      <c r="M823" s="25" t="s">
        <v>117</v>
      </c>
      <c r="N823" s="16">
        <v>2</v>
      </c>
      <c r="O823" s="17" t="s">
        <v>152</v>
      </c>
      <c r="P823" s="17">
        <v>267</v>
      </c>
      <c r="Q823" s="19">
        <v>267</v>
      </c>
      <c r="R823" s="27">
        <v>267</v>
      </c>
      <c r="S823" s="107" t="s">
        <v>152</v>
      </c>
      <c r="T823" s="108" t="s">
        <v>152</v>
      </c>
      <c r="U823" s="108" t="s">
        <v>152</v>
      </c>
      <c r="V823" s="108" t="s">
        <v>152</v>
      </c>
      <c r="W823" s="108" t="s">
        <v>152</v>
      </c>
      <c r="X823" s="108" t="s">
        <v>152</v>
      </c>
      <c r="Y823" s="108" t="s">
        <v>152</v>
      </c>
      <c r="Z823" s="108" t="s">
        <v>152</v>
      </c>
      <c r="AA823" s="108" t="s">
        <v>152</v>
      </c>
      <c r="AB823" s="108"/>
      <c r="AC823" s="108"/>
      <c r="AD823" s="109"/>
      <c r="AE823" s="108"/>
      <c r="AF823" s="108"/>
      <c r="AG823" s="108"/>
      <c r="AH823" s="108"/>
      <c r="AI823" s="108"/>
      <c r="AJ823" s="108"/>
      <c r="AK823" s="108"/>
      <c r="AL823" s="108"/>
      <c r="AM823" s="108"/>
      <c r="AN823" s="108"/>
      <c r="AO823" s="108"/>
      <c r="AP823" s="108"/>
      <c r="AQ823" s="108"/>
      <c r="AR823" s="108"/>
      <c r="AS823" s="108"/>
      <c r="AT823" s="108"/>
      <c r="AU823" s="108"/>
      <c r="AV823" s="108"/>
      <c r="AW823" s="108"/>
      <c r="AX823" s="108"/>
      <c r="AY823" s="108"/>
      <c r="AZ823" s="108"/>
      <c r="BA823" s="108"/>
      <c r="BB823" s="109"/>
      <c r="BC823" s="5"/>
    </row>
    <row r="824" spans="1:55">
      <c r="A824" s="20">
        <v>822</v>
      </c>
      <c r="B824" s="18">
        <v>823</v>
      </c>
      <c r="C824" s="15">
        <v>1</v>
      </c>
      <c r="D824" s="18">
        <v>5</v>
      </c>
      <c r="E824" s="18">
        <v>5</v>
      </c>
      <c r="F824" s="15" t="s">
        <v>242</v>
      </c>
      <c r="G824" s="24">
        <v>50176</v>
      </c>
      <c r="H824" s="6" t="s">
        <v>1137</v>
      </c>
      <c r="I824" s="6" t="s">
        <v>347</v>
      </c>
      <c r="J824" s="6" t="s">
        <v>245</v>
      </c>
      <c r="K824" s="4">
        <v>1975</v>
      </c>
      <c r="L824" s="106" t="s">
        <v>167</v>
      </c>
      <c r="M824" s="25" t="s">
        <v>120</v>
      </c>
      <c r="N824" s="16">
        <v>2</v>
      </c>
      <c r="O824" s="17" t="s">
        <v>152</v>
      </c>
      <c r="P824" s="17">
        <v>267</v>
      </c>
      <c r="Q824" s="19">
        <v>267</v>
      </c>
      <c r="R824" s="27">
        <v>267</v>
      </c>
      <c r="S824" s="107" t="s">
        <v>152</v>
      </c>
      <c r="T824" s="108" t="s">
        <v>152</v>
      </c>
      <c r="U824" s="108" t="s">
        <v>152</v>
      </c>
      <c r="V824" s="108" t="s">
        <v>152</v>
      </c>
      <c r="W824" s="108" t="s">
        <v>152</v>
      </c>
      <c r="X824" s="108" t="s">
        <v>152</v>
      </c>
      <c r="Y824" s="108" t="s">
        <v>152</v>
      </c>
      <c r="Z824" s="108" t="s">
        <v>152</v>
      </c>
      <c r="AA824" s="108" t="s">
        <v>152</v>
      </c>
      <c r="AB824" s="108"/>
      <c r="AC824" s="108"/>
      <c r="AD824" s="109"/>
      <c r="AE824" s="108"/>
      <c r="AF824" s="108"/>
      <c r="AG824" s="108"/>
      <c r="AH824" s="108"/>
      <c r="AI824" s="108"/>
      <c r="AJ824" s="108"/>
      <c r="AK824" s="108"/>
      <c r="AL824" s="108"/>
      <c r="AM824" s="108"/>
      <c r="AN824" s="108"/>
      <c r="AO824" s="108"/>
      <c r="AP824" s="108"/>
      <c r="AQ824" s="108"/>
      <c r="AR824" s="108"/>
      <c r="AS824" s="108"/>
      <c r="AT824" s="108"/>
      <c r="AU824" s="108"/>
      <c r="AV824" s="108"/>
      <c r="AW824" s="108"/>
      <c r="AX824" s="108"/>
      <c r="AY824" s="108"/>
      <c r="AZ824" s="108"/>
      <c r="BA824" s="108"/>
      <c r="BB824" s="109"/>
      <c r="BC824" s="5"/>
    </row>
    <row r="825" spans="1:55">
      <c r="A825" s="20">
        <v>823</v>
      </c>
      <c r="B825" s="18">
        <v>824</v>
      </c>
      <c r="C825" s="15">
        <v>1</v>
      </c>
      <c r="D825" s="18">
        <v>15</v>
      </c>
      <c r="E825" s="18">
        <v>15</v>
      </c>
      <c r="F825" s="15" t="s">
        <v>242</v>
      </c>
      <c r="G825" s="24">
        <v>50560</v>
      </c>
      <c r="H825" s="6" t="s">
        <v>1138</v>
      </c>
      <c r="I825" s="6" t="s">
        <v>497</v>
      </c>
      <c r="J825" s="6" t="s">
        <v>245</v>
      </c>
      <c r="K825" s="4">
        <v>2002</v>
      </c>
      <c r="L825" s="106" t="s">
        <v>159</v>
      </c>
      <c r="M825" s="25" t="s">
        <v>120</v>
      </c>
      <c r="N825" s="16">
        <v>2</v>
      </c>
      <c r="O825" s="17">
        <v>266</v>
      </c>
      <c r="P825" s="17"/>
      <c r="Q825" s="19">
        <v>266</v>
      </c>
      <c r="R825" s="27">
        <v>266</v>
      </c>
      <c r="S825" s="107" t="s">
        <v>152</v>
      </c>
      <c r="T825" s="108" t="s">
        <v>152</v>
      </c>
      <c r="U825" s="108" t="s">
        <v>152</v>
      </c>
      <c r="V825" s="108" t="s">
        <v>152</v>
      </c>
      <c r="W825" s="108" t="s">
        <v>152</v>
      </c>
      <c r="X825" s="108" t="s">
        <v>152</v>
      </c>
      <c r="Y825" s="108" t="s">
        <v>152</v>
      </c>
      <c r="Z825" s="108" t="s">
        <v>152</v>
      </c>
      <c r="AA825" s="108" t="s">
        <v>152</v>
      </c>
      <c r="AB825" s="108"/>
      <c r="AC825" s="108"/>
      <c r="AD825" s="109"/>
      <c r="AE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  <c r="AR825" s="108"/>
      <c r="AS825" s="108"/>
      <c r="AT825" s="108"/>
      <c r="AU825" s="108"/>
      <c r="AV825" s="108"/>
      <c r="AW825" s="108"/>
      <c r="AX825" s="108"/>
      <c r="AY825" s="108"/>
      <c r="AZ825" s="108"/>
      <c r="BA825" s="108"/>
      <c r="BB825" s="109"/>
      <c r="BC825" s="5"/>
    </row>
    <row r="826" spans="1:55">
      <c r="A826" s="20">
        <v>824</v>
      </c>
      <c r="B826" s="18">
        <v>826</v>
      </c>
      <c r="C826" s="15">
        <v>2</v>
      </c>
      <c r="D826" s="18">
        <v>16</v>
      </c>
      <c r="E826" s="18">
        <v>16</v>
      </c>
      <c r="F826" s="15" t="s">
        <v>242</v>
      </c>
      <c r="G826" s="24">
        <v>19506</v>
      </c>
      <c r="H826" s="6" t="s">
        <v>1139</v>
      </c>
      <c r="I826" s="6" t="s">
        <v>248</v>
      </c>
      <c r="J826" s="6" t="s">
        <v>245</v>
      </c>
      <c r="K826" s="4">
        <v>2002</v>
      </c>
      <c r="L826" s="106" t="s">
        <v>159</v>
      </c>
      <c r="M826" s="25" t="s">
        <v>120</v>
      </c>
      <c r="N826" s="16">
        <v>2</v>
      </c>
      <c r="O826" s="17">
        <v>265</v>
      </c>
      <c r="P826" s="17"/>
      <c r="Q826" s="19">
        <v>265</v>
      </c>
      <c r="R826" s="27">
        <v>265</v>
      </c>
      <c r="S826" s="107" t="s">
        <v>152</v>
      </c>
      <c r="T826" s="108" t="s">
        <v>152</v>
      </c>
      <c r="U826" s="108" t="s">
        <v>152</v>
      </c>
      <c r="V826" s="108" t="s">
        <v>152</v>
      </c>
      <c r="W826" s="108" t="s">
        <v>152</v>
      </c>
      <c r="X826" s="108" t="s">
        <v>152</v>
      </c>
      <c r="Y826" s="108" t="s">
        <v>152</v>
      </c>
      <c r="Z826" s="108" t="s">
        <v>152</v>
      </c>
      <c r="AA826" s="108" t="s">
        <v>152</v>
      </c>
      <c r="AB826" s="108"/>
      <c r="AC826" s="108"/>
      <c r="AD826" s="109"/>
      <c r="AE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O826" s="108"/>
      <c r="AP826" s="108"/>
      <c r="AQ826" s="108"/>
      <c r="AR826" s="108"/>
      <c r="AS826" s="108"/>
      <c r="AT826" s="108"/>
      <c r="AU826" s="108"/>
      <c r="AV826" s="108"/>
      <c r="AW826" s="108"/>
      <c r="AX826" s="108"/>
      <c r="AY826" s="108"/>
      <c r="AZ826" s="108"/>
      <c r="BA826" s="108"/>
      <c r="BB826" s="109"/>
      <c r="BC826" s="5"/>
    </row>
    <row r="827" spans="1:55">
      <c r="A827" s="20">
        <v>825</v>
      </c>
      <c r="B827" s="18">
        <v>827</v>
      </c>
      <c r="C827" s="15">
        <v>2</v>
      </c>
      <c r="D827" s="18">
        <v>11</v>
      </c>
      <c r="E827" s="18">
        <v>11</v>
      </c>
      <c r="F827" s="15" t="s">
        <v>242</v>
      </c>
      <c r="G827" s="24">
        <v>22751</v>
      </c>
      <c r="H827" s="6" t="s">
        <v>1140</v>
      </c>
      <c r="I827" s="6" t="s">
        <v>585</v>
      </c>
      <c r="J827" s="6" t="s">
        <v>245</v>
      </c>
      <c r="K827" s="4">
        <v>2006</v>
      </c>
      <c r="L827" s="106" t="s">
        <v>156</v>
      </c>
      <c r="M827" s="25" t="s">
        <v>117</v>
      </c>
      <c r="N827" s="16">
        <v>2</v>
      </c>
      <c r="O827" s="17" t="s">
        <v>152</v>
      </c>
      <c r="P827" s="17">
        <v>263</v>
      </c>
      <c r="Q827" s="19">
        <v>263</v>
      </c>
      <c r="R827" s="27">
        <v>263</v>
      </c>
      <c r="S827" s="107" t="s">
        <v>152</v>
      </c>
      <c r="T827" s="108" t="s">
        <v>152</v>
      </c>
      <c r="U827" s="108" t="s">
        <v>152</v>
      </c>
      <c r="V827" s="108" t="s">
        <v>152</v>
      </c>
      <c r="W827" s="108" t="s">
        <v>152</v>
      </c>
      <c r="X827" s="108" t="s">
        <v>152</v>
      </c>
      <c r="Y827" s="108" t="s">
        <v>152</v>
      </c>
      <c r="Z827" s="108" t="s">
        <v>152</v>
      </c>
      <c r="AA827" s="108" t="s">
        <v>152</v>
      </c>
      <c r="AB827" s="108"/>
      <c r="AC827" s="108"/>
      <c r="AD827" s="109"/>
      <c r="AE827" s="108"/>
      <c r="AF827" s="108"/>
      <c r="AG827" s="108"/>
      <c r="AH827" s="108"/>
      <c r="AI827" s="108"/>
      <c r="AJ827" s="108"/>
      <c r="AK827" s="108"/>
      <c r="AL827" s="108"/>
      <c r="AM827" s="108"/>
      <c r="AN827" s="108"/>
      <c r="AO827" s="108"/>
      <c r="AP827" s="108"/>
      <c r="AQ827" s="108"/>
      <c r="AR827" s="108"/>
      <c r="AS827" s="108"/>
      <c r="AT827" s="108"/>
      <c r="AU827" s="108"/>
      <c r="AV827" s="108"/>
      <c r="AW827" s="108"/>
      <c r="AX827" s="108"/>
      <c r="AY827" s="108"/>
      <c r="AZ827" s="108"/>
      <c r="BA827" s="108"/>
      <c r="BB827" s="109"/>
      <c r="BC827" s="5"/>
    </row>
    <row r="828" spans="1:55">
      <c r="A828" s="20">
        <v>826</v>
      </c>
      <c r="B828" s="18">
        <v>839</v>
      </c>
      <c r="C828" s="15">
        <v>13</v>
      </c>
      <c r="D828" s="18">
        <v>9</v>
      </c>
      <c r="E828" s="18">
        <v>12</v>
      </c>
      <c r="F828" s="15">
        <v>3</v>
      </c>
      <c r="G828" s="24">
        <v>23083</v>
      </c>
      <c r="H828" s="6" t="s">
        <v>1141</v>
      </c>
      <c r="I828" s="6" t="s">
        <v>616</v>
      </c>
      <c r="J828" s="6" t="s">
        <v>245</v>
      </c>
      <c r="K828" s="4">
        <v>2005</v>
      </c>
      <c r="L828" s="106" t="s">
        <v>157</v>
      </c>
      <c r="M828" s="25" t="s">
        <v>120</v>
      </c>
      <c r="N828" s="16">
        <v>2</v>
      </c>
      <c r="O828" s="17">
        <v>265</v>
      </c>
      <c r="P828" s="17">
        <v>261</v>
      </c>
      <c r="Q828" s="19">
        <v>261</v>
      </c>
      <c r="R828" s="27">
        <v>263</v>
      </c>
      <c r="S828" s="107" t="s">
        <v>152</v>
      </c>
      <c r="T828" s="108" t="s">
        <v>152</v>
      </c>
      <c r="U828" s="108">
        <v>-12</v>
      </c>
      <c r="V828" s="108" t="s">
        <v>152</v>
      </c>
      <c r="W828" s="108" t="s">
        <v>152</v>
      </c>
      <c r="X828" s="108" t="s">
        <v>152</v>
      </c>
      <c r="Y828" s="108" t="s">
        <v>152</v>
      </c>
      <c r="Z828" s="108" t="s">
        <v>152</v>
      </c>
      <c r="AA828" s="108">
        <v>10</v>
      </c>
      <c r="AB828" s="108"/>
      <c r="AC828" s="108"/>
      <c r="AD828" s="109"/>
      <c r="AE828" s="108"/>
      <c r="AF828" s="108"/>
      <c r="AG828" s="108"/>
      <c r="AH828" s="108"/>
      <c r="AI828" s="108"/>
      <c r="AJ828" s="108"/>
      <c r="AK828" s="108"/>
      <c r="AL828" s="108"/>
      <c r="AM828" s="108"/>
      <c r="AN828" s="108"/>
      <c r="AO828" s="108"/>
      <c r="AP828" s="108"/>
      <c r="AQ828" s="108"/>
      <c r="AR828" s="108"/>
      <c r="AS828" s="108"/>
      <c r="AT828" s="108"/>
      <c r="AU828" s="108"/>
      <c r="AV828" s="108"/>
      <c r="AW828" s="108"/>
      <c r="AX828" s="108"/>
      <c r="AY828" s="108"/>
      <c r="AZ828" s="108"/>
      <c r="BA828" s="108"/>
      <c r="BB828" s="109"/>
      <c r="BC828" s="5"/>
    </row>
    <row r="829" spans="1:55">
      <c r="A829" s="20">
        <v>827</v>
      </c>
      <c r="B829" s="18">
        <v>830</v>
      </c>
      <c r="C829" s="15">
        <v>3</v>
      </c>
      <c r="D829" s="18">
        <v>29</v>
      </c>
      <c r="E829" s="18">
        <v>29</v>
      </c>
      <c r="F829" s="15" t="s">
        <v>242</v>
      </c>
      <c r="G829" s="24">
        <v>26243</v>
      </c>
      <c r="H829" s="6" t="s">
        <v>1142</v>
      </c>
      <c r="I829" s="6" t="s">
        <v>277</v>
      </c>
      <c r="J829" s="6" t="s">
        <v>245</v>
      </c>
      <c r="K829" s="4">
        <v>2005</v>
      </c>
      <c r="L829" s="106" t="s">
        <v>158</v>
      </c>
      <c r="M829" s="25" t="s">
        <v>117</v>
      </c>
      <c r="N829" s="16">
        <v>2</v>
      </c>
      <c r="O829" s="17" t="s">
        <v>152</v>
      </c>
      <c r="P829" s="17">
        <v>243</v>
      </c>
      <c r="Q829" s="19">
        <v>257</v>
      </c>
      <c r="R829" s="27">
        <v>243</v>
      </c>
      <c r="S829" s="107" t="s">
        <v>152</v>
      </c>
      <c r="T829" s="108" t="s">
        <v>152</v>
      </c>
      <c r="U829" s="108" t="s">
        <v>152</v>
      </c>
      <c r="V829" s="108">
        <v>4</v>
      </c>
      <c r="W829" s="108" t="s">
        <v>152</v>
      </c>
      <c r="X829" s="108">
        <v>10</v>
      </c>
      <c r="Y829" s="108" t="s">
        <v>152</v>
      </c>
      <c r="Z829" s="108" t="s">
        <v>152</v>
      </c>
      <c r="AA829" s="108" t="s">
        <v>152</v>
      </c>
      <c r="AB829" s="108"/>
      <c r="AC829" s="108"/>
      <c r="AD829" s="109"/>
      <c r="AE829" s="108"/>
      <c r="AF829" s="108"/>
      <c r="AG829" s="108"/>
      <c r="AH829" s="108"/>
      <c r="AI829" s="108"/>
      <c r="AJ829" s="108"/>
      <c r="AK829" s="108"/>
      <c r="AL829" s="108"/>
      <c r="AM829" s="108"/>
      <c r="AN829" s="108"/>
      <c r="AO829" s="108"/>
      <c r="AP829" s="108"/>
      <c r="AQ829" s="108"/>
      <c r="AR829" s="108"/>
      <c r="AS829" s="108"/>
      <c r="AT829" s="108"/>
      <c r="AU829" s="108"/>
      <c r="AV829" s="108"/>
      <c r="AW829" s="108"/>
      <c r="AX829" s="108"/>
      <c r="AY829" s="108"/>
      <c r="AZ829" s="108"/>
      <c r="BA829" s="108"/>
      <c r="BB829" s="109"/>
      <c r="BC829" s="5"/>
    </row>
    <row r="830" spans="1:55">
      <c r="A830" s="20">
        <v>828</v>
      </c>
      <c r="B830" s="18">
        <v>831</v>
      </c>
      <c r="C830" s="15">
        <v>3</v>
      </c>
      <c r="D830" s="18">
        <v>8</v>
      </c>
      <c r="E830" s="18">
        <v>8</v>
      </c>
      <c r="F830" s="15" t="s">
        <v>242</v>
      </c>
      <c r="G830" s="24">
        <v>20530</v>
      </c>
      <c r="H830" s="6" t="s">
        <v>1143</v>
      </c>
      <c r="I830" s="6" t="s">
        <v>274</v>
      </c>
      <c r="J830" s="6" t="s">
        <v>245</v>
      </c>
      <c r="K830" s="4">
        <v>2006</v>
      </c>
      <c r="L830" s="106" t="s">
        <v>155</v>
      </c>
      <c r="M830" s="25" t="s">
        <v>120</v>
      </c>
      <c r="N830" s="16">
        <v>2</v>
      </c>
      <c r="O830" s="17">
        <v>307</v>
      </c>
      <c r="P830" s="17">
        <v>163</v>
      </c>
      <c r="Q830" s="19">
        <v>256</v>
      </c>
      <c r="R830" s="27">
        <v>235</v>
      </c>
      <c r="S830" s="107" t="s">
        <v>152</v>
      </c>
      <c r="T830" s="108">
        <v>21</v>
      </c>
      <c r="U830" s="108" t="s">
        <v>152</v>
      </c>
      <c r="V830" s="108" t="s">
        <v>152</v>
      </c>
      <c r="W830" s="108" t="s">
        <v>152</v>
      </c>
      <c r="X830" s="108" t="s">
        <v>152</v>
      </c>
      <c r="Y830" s="108" t="s">
        <v>152</v>
      </c>
      <c r="Z830" s="108" t="s">
        <v>152</v>
      </c>
      <c r="AA830" s="108" t="s">
        <v>152</v>
      </c>
      <c r="AB830" s="108"/>
      <c r="AC830" s="108"/>
      <c r="AD830" s="109"/>
      <c r="AE830" s="108"/>
      <c r="AF830" s="108"/>
      <c r="AG830" s="108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8"/>
      <c r="AR830" s="108"/>
      <c r="AS830" s="108"/>
      <c r="AT830" s="108"/>
      <c r="AU830" s="108"/>
      <c r="AV830" s="108"/>
      <c r="AW830" s="108"/>
      <c r="AX830" s="108"/>
      <c r="AY830" s="108"/>
      <c r="AZ830" s="108"/>
      <c r="BA830" s="108"/>
      <c r="BB830" s="109"/>
      <c r="BC830" s="5"/>
    </row>
    <row r="831" spans="1:55">
      <c r="A831" s="20">
        <v>829</v>
      </c>
      <c r="B831" s="18">
        <v>832</v>
      </c>
      <c r="C831" s="15">
        <v>3</v>
      </c>
      <c r="D831" s="18">
        <v>56</v>
      </c>
      <c r="E831" s="18">
        <v>58</v>
      </c>
      <c r="F831" s="15">
        <v>2</v>
      </c>
      <c r="G831" s="24">
        <v>21139</v>
      </c>
      <c r="H831" s="6" t="s">
        <v>1144</v>
      </c>
      <c r="I831" s="6" t="s">
        <v>244</v>
      </c>
      <c r="J831" s="6" t="s">
        <v>245</v>
      </c>
      <c r="K831" s="4">
        <v>2002</v>
      </c>
      <c r="L831" s="106" t="s">
        <v>160</v>
      </c>
      <c r="M831" s="25" t="s">
        <v>117</v>
      </c>
      <c r="N831" s="16">
        <v>2</v>
      </c>
      <c r="O831" s="17">
        <v>255</v>
      </c>
      <c r="P831" s="17"/>
      <c r="Q831" s="19">
        <v>255</v>
      </c>
      <c r="R831" s="27">
        <v>255</v>
      </c>
      <c r="S831" s="107" t="s">
        <v>152</v>
      </c>
      <c r="T831" s="108" t="s">
        <v>152</v>
      </c>
      <c r="U831" s="108" t="s">
        <v>152</v>
      </c>
      <c r="V831" s="108" t="s">
        <v>152</v>
      </c>
      <c r="W831" s="108">
        <v>0</v>
      </c>
      <c r="X831" s="108" t="s">
        <v>152</v>
      </c>
      <c r="Y831" s="108" t="s">
        <v>152</v>
      </c>
      <c r="Z831" s="108" t="s">
        <v>152</v>
      </c>
      <c r="AA831" s="108" t="s">
        <v>152</v>
      </c>
      <c r="AB831" s="108"/>
      <c r="AC831" s="108"/>
      <c r="AD831" s="109"/>
      <c r="AE831" s="108"/>
      <c r="AF831" s="108"/>
      <c r="AG831" s="108"/>
      <c r="AH831" s="108"/>
      <c r="AI831" s="108"/>
      <c r="AJ831" s="108"/>
      <c r="AK831" s="108"/>
      <c r="AL831" s="108"/>
      <c r="AM831" s="108"/>
      <c r="AN831" s="108"/>
      <c r="AO831" s="108"/>
      <c r="AP831" s="108"/>
      <c r="AQ831" s="108"/>
      <c r="AR831" s="108"/>
      <c r="AS831" s="108"/>
      <c r="AT831" s="108"/>
      <c r="AU831" s="108"/>
      <c r="AV831" s="108"/>
      <c r="AW831" s="108"/>
      <c r="AX831" s="108"/>
      <c r="AY831" s="108"/>
      <c r="AZ831" s="108"/>
      <c r="BA831" s="108"/>
      <c r="BB831" s="109"/>
      <c r="BC831" s="5"/>
    </row>
    <row r="832" spans="1:55">
      <c r="A832" s="20">
        <v>830</v>
      </c>
      <c r="B832" s="18">
        <v>833</v>
      </c>
      <c r="C832" s="15">
        <v>3</v>
      </c>
      <c r="D832" s="18">
        <v>10</v>
      </c>
      <c r="E832" s="18">
        <v>10</v>
      </c>
      <c r="F832" s="15" t="s">
        <v>242</v>
      </c>
      <c r="G832" s="24">
        <v>21082</v>
      </c>
      <c r="H832" s="6" t="s">
        <v>1145</v>
      </c>
      <c r="I832" s="6" t="s">
        <v>248</v>
      </c>
      <c r="J832" s="6" t="s">
        <v>245</v>
      </c>
      <c r="K832" s="4">
        <v>2005</v>
      </c>
      <c r="L832" s="106" t="s">
        <v>157</v>
      </c>
      <c r="M832" s="25" t="s">
        <v>120</v>
      </c>
      <c r="N832" s="16">
        <v>2</v>
      </c>
      <c r="O832" s="17">
        <v>255</v>
      </c>
      <c r="P832" s="17"/>
      <c r="Q832" s="19">
        <v>255</v>
      </c>
      <c r="R832" s="27">
        <v>255</v>
      </c>
      <c r="S832" s="107" t="s">
        <v>152</v>
      </c>
      <c r="T832" s="108" t="s">
        <v>152</v>
      </c>
      <c r="U832" s="108" t="s">
        <v>152</v>
      </c>
      <c r="V832" s="108" t="s">
        <v>152</v>
      </c>
      <c r="W832" s="108" t="s">
        <v>152</v>
      </c>
      <c r="X832" s="108" t="s">
        <v>152</v>
      </c>
      <c r="Y832" s="108" t="s">
        <v>152</v>
      </c>
      <c r="Z832" s="108" t="s">
        <v>152</v>
      </c>
      <c r="AA832" s="108" t="s">
        <v>152</v>
      </c>
      <c r="AB832" s="108"/>
      <c r="AC832" s="108"/>
      <c r="AD832" s="109"/>
      <c r="AE832" s="108"/>
      <c r="AF832" s="108"/>
      <c r="AG832" s="108"/>
      <c r="AH832" s="108"/>
      <c r="AI832" s="108"/>
      <c r="AJ832" s="108"/>
      <c r="AK832" s="108"/>
      <c r="AL832" s="108"/>
      <c r="AM832" s="108"/>
      <c r="AN832" s="108"/>
      <c r="AO832" s="108"/>
      <c r="AP832" s="108"/>
      <c r="AQ832" s="108"/>
      <c r="AR832" s="108"/>
      <c r="AS832" s="108"/>
      <c r="AT832" s="108"/>
      <c r="AU832" s="108"/>
      <c r="AV832" s="108"/>
      <c r="AW832" s="108"/>
      <c r="AX832" s="108"/>
      <c r="AY832" s="108"/>
      <c r="AZ832" s="108"/>
      <c r="BA832" s="108"/>
      <c r="BB832" s="109"/>
      <c r="BC832" s="5"/>
    </row>
    <row r="833" spans="1:55">
      <c r="A833" s="20">
        <v>831</v>
      </c>
      <c r="B833" s="18">
        <v>834</v>
      </c>
      <c r="C833" s="15">
        <v>3</v>
      </c>
      <c r="D833" s="18">
        <v>30</v>
      </c>
      <c r="E833" s="18">
        <v>30</v>
      </c>
      <c r="F833" s="15" t="s">
        <v>242</v>
      </c>
      <c r="G833" s="24">
        <v>24215</v>
      </c>
      <c r="H833" s="6" t="s">
        <v>1146</v>
      </c>
      <c r="I833" s="6" t="s">
        <v>447</v>
      </c>
      <c r="J833" s="6" t="s">
        <v>245</v>
      </c>
      <c r="K833" s="4">
        <v>2004</v>
      </c>
      <c r="L833" s="106" t="s">
        <v>158</v>
      </c>
      <c r="M833" s="25" t="s">
        <v>117</v>
      </c>
      <c r="N833" s="16">
        <v>2</v>
      </c>
      <c r="O833" s="17">
        <v>255</v>
      </c>
      <c r="P833" s="17"/>
      <c r="Q833" s="19">
        <v>255</v>
      </c>
      <c r="R833" s="27">
        <v>255</v>
      </c>
      <c r="S833" s="107" t="s">
        <v>152</v>
      </c>
      <c r="T833" s="108" t="s">
        <v>152</v>
      </c>
      <c r="U833" s="108" t="s">
        <v>152</v>
      </c>
      <c r="V833" s="108" t="s">
        <v>152</v>
      </c>
      <c r="W833" s="108" t="s">
        <v>152</v>
      </c>
      <c r="X833" s="108" t="s">
        <v>152</v>
      </c>
      <c r="Y833" s="108" t="s">
        <v>152</v>
      </c>
      <c r="Z833" s="108" t="s">
        <v>152</v>
      </c>
      <c r="AA833" s="108" t="s">
        <v>152</v>
      </c>
      <c r="AB833" s="108"/>
      <c r="AC833" s="108"/>
      <c r="AD833" s="109"/>
      <c r="AE833" s="108"/>
      <c r="AF833" s="108"/>
      <c r="AG833" s="108"/>
      <c r="AH833" s="108"/>
      <c r="AI833" s="108"/>
      <c r="AJ833" s="108"/>
      <c r="AK833" s="108"/>
      <c r="AL833" s="108"/>
      <c r="AM833" s="108"/>
      <c r="AN833" s="108"/>
      <c r="AO833" s="108"/>
      <c r="AP833" s="108"/>
      <c r="AQ833" s="108"/>
      <c r="AR833" s="108"/>
      <c r="AS833" s="108"/>
      <c r="AT833" s="108"/>
      <c r="AU833" s="108"/>
      <c r="AV833" s="108"/>
      <c r="AW833" s="108"/>
      <c r="AX833" s="108"/>
      <c r="AY833" s="108"/>
      <c r="AZ833" s="108"/>
      <c r="BA833" s="108"/>
      <c r="BB833" s="109"/>
      <c r="BC833" s="5"/>
    </row>
    <row r="834" spans="1:55">
      <c r="A834" s="20">
        <v>832</v>
      </c>
      <c r="B834" s="18">
        <v>825</v>
      </c>
      <c r="C834" s="15">
        <v>-7</v>
      </c>
      <c r="D834" s="18">
        <v>57</v>
      </c>
      <c r="E834" s="18">
        <v>56</v>
      </c>
      <c r="F834" s="15">
        <v>-1</v>
      </c>
      <c r="G834" s="24">
        <v>23686</v>
      </c>
      <c r="H834" s="6" t="s">
        <v>1147</v>
      </c>
      <c r="I834" s="6" t="s">
        <v>347</v>
      </c>
      <c r="J834" s="6" t="s">
        <v>245</v>
      </c>
      <c r="K834" s="4">
        <v>2002</v>
      </c>
      <c r="L834" s="106" t="s">
        <v>160</v>
      </c>
      <c r="M834" s="25" t="s">
        <v>117</v>
      </c>
      <c r="N834" s="16">
        <v>2</v>
      </c>
      <c r="O834" s="17">
        <v>266</v>
      </c>
      <c r="P834" s="17"/>
      <c r="Q834" s="19">
        <v>254</v>
      </c>
      <c r="R834" s="27">
        <v>266</v>
      </c>
      <c r="S834" s="107" t="s">
        <v>152</v>
      </c>
      <c r="T834" s="108" t="s">
        <v>152</v>
      </c>
      <c r="U834" s="108" t="s">
        <v>152</v>
      </c>
      <c r="V834" s="108" t="s">
        <v>152</v>
      </c>
      <c r="W834" s="108" t="s">
        <v>152</v>
      </c>
      <c r="X834" s="108" t="s">
        <v>152</v>
      </c>
      <c r="Y834" s="108" t="s">
        <v>152</v>
      </c>
      <c r="Z834" s="108" t="s">
        <v>152</v>
      </c>
      <c r="AA834" s="108">
        <v>-12</v>
      </c>
      <c r="AB834" s="108"/>
      <c r="AC834" s="108"/>
      <c r="AD834" s="109"/>
      <c r="AE834" s="108"/>
      <c r="AF834" s="108"/>
      <c r="AG834" s="108"/>
      <c r="AH834" s="108"/>
      <c r="AI834" s="108"/>
      <c r="AJ834" s="108"/>
      <c r="AK834" s="108"/>
      <c r="AL834" s="108"/>
      <c r="AM834" s="108"/>
      <c r="AN834" s="108"/>
      <c r="AO834" s="108"/>
      <c r="AP834" s="108"/>
      <c r="AQ834" s="108"/>
      <c r="AR834" s="108"/>
      <c r="AS834" s="108"/>
      <c r="AT834" s="108"/>
      <c r="AU834" s="108"/>
      <c r="AV834" s="108"/>
      <c r="AW834" s="108"/>
      <c r="AX834" s="108"/>
      <c r="AY834" s="108"/>
      <c r="AZ834" s="108"/>
      <c r="BA834" s="108"/>
      <c r="BB834" s="109"/>
      <c r="BC834" s="5"/>
    </row>
    <row r="835" spans="1:55">
      <c r="A835" s="20">
        <v>833</v>
      </c>
      <c r="B835" s="18">
        <v>835</v>
      </c>
      <c r="C835" s="15">
        <v>2</v>
      </c>
      <c r="D835" s="18">
        <v>31</v>
      </c>
      <c r="E835" s="18">
        <v>31</v>
      </c>
      <c r="F835" s="15" t="s">
        <v>242</v>
      </c>
      <c r="G835" s="24">
        <v>20943</v>
      </c>
      <c r="H835" s="6" t="s">
        <v>1148</v>
      </c>
      <c r="I835" s="6" t="s">
        <v>257</v>
      </c>
      <c r="J835" s="6" t="s">
        <v>245</v>
      </c>
      <c r="K835" s="4">
        <v>2004</v>
      </c>
      <c r="L835" s="106" t="s">
        <v>158</v>
      </c>
      <c r="M835" s="25" t="s">
        <v>117</v>
      </c>
      <c r="N835" s="16">
        <v>2</v>
      </c>
      <c r="O835" s="17">
        <v>282</v>
      </c>
      <c r="P835" s="17"/>
      <c r="Q835" s="19">
        <v>254</v>
      </c>
      <c r="R835" s="27">
        <v>282</v>
      </c>
      <c r="S835" s="107" t="s">
        <v>152</v>
      </c>
      <c r="T835" s="108" t="s">
        <v>152</v>
      </c>
      <c r="U835" s="108" t="s">
        <v>152</v>
      </c>
      <c r="V835" s="108">
        <v>-8</v>
      </c>
      <c r="W835" s="108" t="s">
        <v>152</v>
      </c>
      <c r="X835" s="108" t="s">
        <v>152</v>
      </c>
      <c r="Y835" s="108" t="s">
        <v>152</v>
      </c>
      <c r="Z835" s="108">
        <v>-20</v>
      </c>
      <c r="AA835" s="108" t="s">
        <v>152</v>
      </c>
      <c r="AB835" s="108"/>
      <c r="AC835" s="108"/>
      <c r="AD835" s="109"/>
      <c r="AE835" s="108"/>
      <c r="AF835" s="108"/>
      <c r="AG835" s="108"/>
      <c r="AH835" s="108"/>
      <c r="AI835" s="108"/>
      <c r="AJ835" s="108"/>
      <c r="AK835" s="108"/>
      <c r="AL835" s="108"/>
      <c r="AM835" s="108"/>
      <c r="AN835" s="108"/>
      <c r="AO835" s="108"/>
      <c r="AP835" s="108"/>
      <c r="AQ835" s="108"/>
      <c r="AR835" s="108"/>
      <c r="AS835" s="108"/>
      <c r="AT835" s="108"/>
      <c r="AU835" s="108"/>
      <c r="AV835" s="108"/>
      <c r="AW835" s="108"/>
      <c r="AX835" s="108"/>
      <c r="AY835" s="108"/>
      <c r="AZ835" s="108"/>
      <c r="BA835" s="108"/>
      <c r="BB835" s="109"/>
      <c r="BC835" s="5"/>
    </row>
    <row r="836" spans="1:55">
      <c r="A836" s="20">
        <v>834</v>
      </c>
      <c r="B836" s="18">
        <v>836</v>
      </c>
      <c r="C836" s="15">
        <v>2</v>
      </c>
      <c r="D836" s="18">
        <v>105</v>
      </c>
      <c r="E836" s="18">
        <v>105</v>
      </c>
      <c r="F836" s="15" t="s">
        <v>242</v>
      </c>
      <c r="G836" s="24">
        <v>22654</v>
      </c>
      <c r="H836" s="6" t="s">
        <v>1149</v>
      </c>
      <c r="I836" s="6" t="s">
        <v>501</v>
      </c>
      <c r="J836" s="6" t="s">
        <v>245</v>
      </c>
      <c r="K836" s="4">
        <v>2001</v>
      </c>
      <c r="L836" s="106" t="s">
        <v>162</v>
      </c>
      <c r="M836" s="25" t="s">
        <v>117</v>
      </c>
      <c r="N836" s="16">
        <v>2</v>
      </c>
      <c r="O836" s="17">
        <v>390</v>
      </c>
      <c r="P836" s="17">
        <v>486</v>
      </c>
      <c r="Q836" s="19">
        <v>253</v>
      </c>
      <c r="R836" s="27">
        <v>438</v>
      </c>
      <c r="S836" s="107">
        <v>14</v>
      </c>
      <c r="T836" s="108">
        <v>-64</v>
      </c>
      <c r="U836" s="108">
        <v>4</v>
      </c>
      <c r="V836" s="108">
        <v>-64</v>
      </c>
      <c r="W836" s="108">
        <v>-64</v>
      </c>
      <c r="X836" s="108" t="s">
        <v>152</v>
      </c>
      <c r="Y836" s="108" t="s">
        <v>152</v>
      </c>
      <c r="Z836" s="108">
        <v>-11</v>
      </c>
      <c r="AA836" s="108" t="s">
        <v>152</v>
      </c>
      <c r="AB836" s="108"/>
      <c r="AC836" s="108"/>
      <c r="AD836" s="109"/>
      <c r="AE836" s="108"/>
      <c r="AF836" s="108"/>
      <c r="AG836" s="108"/>
      <c r="AH836" s="108"/>
      <c r="AI836" s="108"/>
      <c r="AJ836" s="108"/>
      <c r="AK836" s="108"/>
      <c r="AL836" s="108"/>
      <c r="AM836" s="108"/>
      <c r="AN836" s="108"/>
      <c r="AO836" s="108"/>
      <c r="AP836" s="108"/>
      <c r="AQ836" s="108"/>
      <c r="AR836" s="108"/>
      <c r="AS836" s="108"/>
      <c r="AT836" s="108"/>
      <c r="AU836" s="108"/>
      <c r="AV836" s="108"/>
      <c r="AW836" s="108"/>
      <c r="AX836" s="108"/>
      <c r="AY836" s="108"/>
      <c r="AZ836" s="108"/>
      <c r="BA836" s="108"/>
      <c r="BB836" s="109"/>
      <c r="BC836" s="5"/>
    </row>
    <row r="837" spans="1:55">
      <c r="A837" s="20">
        <v>835</v>
      </c>
      <c r="B837" s="18">
        <v>838</v>
      </c>
      <c r="C837" s="15">
        <v>3</v>
      </c>
      <c r="D837" s="18">
        <v>11</v>
      </c>
      <c r="E837" s="18">
        <v>11</v>
      </c>
      <c r="F837" s="15" t="s">
        <v>242</v>
      </c>
      <c r="G837" s="24">
        <v>50262</v>
      </c>
      <c r="H837" s="6" t="s">
        <v>1150</v>
      </c>
      <c r="I837" s="6" t="s">
        <v>501</v>
      </c>
      <c r="J837" s="6" t="s">
        <v>245</v>
      </c>
      <c r="K837" s="4">
        <v>2005</v>
      </c>
      <c r="L837" s="106" t="s">
        <v>157</v>
      </c>
      <c r="M837" s="25" t="s">
        <v>120</v>
      </c>
      <c r="N837" s="16">
        <v>2</v>
      </c>
      <c r="O837" s="17">
        <v>252</v>
      </c>
      <c r="P837" s="17"/>
      <c r="Q837" s="19">
        <v>252</v>
      </c>
      <c r="R837" s="27">
        <v>252</v>
      </c>
      <c r="S837" s="107" t="s">
        <v>152</v>
      </c>
      <c r="T837" s="108" t="s">
        <v>152</v>
      </c>
      <c r="U837" s="108" t="s">
        <v>152</v>
      </c>
      <c r="V837" s="108" t="s">
        <v>152</v>
      </c>
      <c r="W837" s="108" t="s">
        <v>152</v>
      </c>
      <c r="X837" s="108" t="s">
        <v>152</v>
      </c>
      <c r="Y837" s="108" t="s">
        <v>152</v>
      </c>
      <c r="Z837" s="108" t="s">
        <v>152</v>
      </c>
      <c r="AA837" s="108" t="s">
        <v>152</v>
      </c>
      <c r="AB837" s="108"/>
      <c r="AC837" s="108"/>
      <c r="AD837" s="109"/>
      <c r="AE837" s="108"/>
      <c r="AF837" s="108"/>
      <c r="AG837" s="108"/>
      <c r="AH837" s="108"/>
      <c r="AI837" s="108"/>
      <c r="AJ837" s="108"/>
      <c r="AK837" s="108"/>
      <c r="AL837" s="108"/>
      <c r="AM837" s="108"/>
      <c r="AN837" s="108"/>
      <c r="AO837" s="108"/>
      <c r="AP837" s="108"/>
      <c r="AQ837" s="108"/>
      <c r="AR837" s="108"/>
      <c r="AS837" s="108"/>
      <c r="AT837" s="108"/>
      <c r="AU837" s="108"/>
      <c r="AV837" s="108"/>
      <c r="AW837" s="108"/>
      <c r="AX837" s="108"/>
      <c r="AY837" s="108"/>
      <c r="AZ837" s="108"/>
      <c r="BA837" s="108"/>
      <c r="BB837" s="109"/>
      <c r="BC837" s="5"/>
    </row>
    <row r="838" spans="1:55">
      <c r="A838" s="20">
        <v>836</v>
      </c>
      <c r="B838" s="18">
        <v>840</v>
      </c>
      <c r="C838" s="15">
        <v>4</v>
      </c>
      <c r="D838" s="18">
        <v>25</v>
      </c>
      <c r="E838" s="18">
        <v>25</v>
      </c>
      <c r="F838" s="15" t="s">
        <v>242</v>
      </c>
      <c r="G838" s="24">
        <v>27079</v>
      </c>
      <c r="H838" s="6" t="s">
        <v>1151</v>
      </c>
      <c r="I838" s="6" t="s">
        <v>263</v>
      </c>
      <c r="J838" s="6" t="s">
        <v>245</v>
      </c>
      <c r="K838" s="4">
        <v>1947</v>
      </c>
      <c r="L838" s="106" t="s">
        <v>172</v>
      </c>
      <c r="M838" s="25" t="s">
        <v>117</v>
      </c>
      <c r="N838" s="16">
        <v>2</v>
      </c>
      <c r="O838" s="17">
        <v>251</v>
      </c>
      <c r="P838" s="17"/>
      <c r="Q838" s="19">
        <v>251</v>
      </c>
      <c r="R838" s="27">
        <v>251</v>
      </c>
      <c r="S838" s="107" t="s">
        <v>152</v>
      </c>
      <c r="T838" s="108" t="s">
        <v>152</v>
      </c>
      <c r="U838" s="108" t="s">
        <v>152</v>
      </c>
      <c r="V838" s="108" t="s">
        <v>152</v>
      </c>
      <c r="W838" s="108" t="s">
        <v>152</v>
      </c>
      <c r="X838" s="108" t="s">
        <v>152</v>
      </c>
      <c r="Y838" s="108" t="s">
        <v>152</v>
      </c>
      <c r="Z838" s="108" t="s">
        <v>152</v>
      </c>
      <c r="AA838" s="108" t="s">
        <v>152</v>
      </c>
      <c r="AB838" s="108"/>
      <c r="AC838" s="108"/>
      <c r="AD838" s="109"/>
      <c r="AE838" s="108"/>
      <c r="AF838" s="108"/>
      <c r="AG838" s="108"/>
      <c r="AH838" s="108"/>
      <c r="AI838" s="108"/>
      <c r="AJ838" s="108"/>
      <c r="AK838" s="108"/>
      <c r="AL838" s="108"/>
      <c r="AM838" s="108"/>
      <c r="AN838" s="108"/>
      <c r="AO838" s="108"/>
      <c r="AP838" s="108"/>
      <c r="AQ838" s="108"/>
      <c r="AR838" s="108"/>
      <c r="AS838" s="108"/>
      <c r="AT838" s="108"/>
      <c r="AU838" s="108"/>
      <c r="AV838" s="108"/>
      <c r="AW838" s="108"/>
      <c r="AX838" s="108"/>
      <c r="AY838" s="108"/>
      <c r="AZ838" s="108"/>
      <c r="BA838" s="108"/>
      <c r="BB838" s="109"/>
      <c r="BC838" s="5"/>
    </row>
    <row r="839" spans="1:55">
      <c r="A839" s="20">
        <v>837</v>
      </c>
      <c r="B839" s="18">
        <v>842</v>
      </c>
      <c r="C839" s="15">
        <v>5</v>
      </c>
      <c r="D839" s="18">
        <v>103</v>
      </c>
      <c r="E839" s="18">
        <v>104</v>
      </c>
      <c r="F839" s="15">
        <v>1</v>
      </c>
      <c r="G839" s="24">
        <v>23233</v>
      </c>
      <c r="H839" s="6" t="s">
        <v>1152</v>
      </c>
      <c r="I839" s="6" t="s">
        <v>520</v>
      </c>
      <c r="J839" s="6" t="s">
        <v>245</v>
      </c>
      <c r="K839" s="4">
        <v>1967</v>
      </c>
      <c r="L839" s="106" t="s">
        <v>170</v>
      </c>
      <c r="M839" s="25" t="s">
        <v>117</v>
      </c>
      <c r="N839" s="16">
        <v>2</v>
      </c>
      <c r="O839" s="17" t="s">
        <v>152</v>
      </c>
      <c r="P839" s="17">
        <v>250</v>
      </c>
      <c r="Q839" s="19">
        <v>250</v>
      </c>
      <c r="R839" s="27">
        <v>250</v>
      </c>
      <c r="S839" s="107" t="s">
        <v>152</v>
      </c>
      <c r="T839" s="108" t="s">
        <v>152</v>
      </c>
      <c r="U839" s="108" t="s">
        <v>152</v>
      </c>
      <c r="V839" s="108" t="s">
        <v>152</v>
      </c>
      <c r="W839" s="108" t="s">
        <v>152</v>
      </c>
      <c r="X839" s="108" t="s">
        <v>152</v>
      </c>
      <c r="Y839" s="108" t="s">
        <v>152</v>
      </c>
      <c r="Z839" s="108" t="s">
        <v>152</v>
      </c>
      <c r="AA839" s="108" t="s">
        <v>152</v>
      </c>
      <c r="AB839" s="108"/>
      <c r="AC839" s="108"/>
      <c r="AD839" s="109"/>
      <c r="AE839" s="108"/>
      <c r="AF839" s="108"/>
      <c r="AG839" s="108"/>
      <c r="AH839" s="108"/>
      <c r="AI839" s="108"/>
      <c r="AJ839" s="108"/>
      <c r="AK839" s="108"/>
      <c r="AL839" s="108"/>
      <c r="AM839" s="108"/>
      <c r="AN839" s="108"/>
      <c r="AO839" s="108"/>
      <c r="AP839" s="108"/>
      <c r="AQ839" s="108"/>
      <c r="AR839" s="108"/>
      <c r="AS839" s="108"/>
      <c r="AT839" s="108"/>
      <c r="AU839" s="108"/>
      <c r="AV839" s="108"/>
      <c r="AW839" s="108"/>
      <c r="AX839" s="108"/>
      <c r="AY839" s="108"/>
      <c r="AZ839" s="108"/>
      <c r="BA839" s="108"/>
      <c r="BB839" s="109"/>
      <c r="BC839" s="5"/>
    </row>
    <row r="840" spans="1:55">
      <c r="A840" s="20">
        <v>838</v>
      </c>
      <c r="B840" s="18">
        <v>837</v>
      </c>
      <c r="C840" s="15">
        <v>-1</v>
      </c>
      <c r="D840" s="18">
        <v>12</v>
      </c>
      <c r="E840" s="18">
        <v>12</v>
      </c>
      <c r="F840" s="15" t="s">
        <v>242</v>
      </c>
      <c r="G840" s="24">
        <v>50097</v>
      </c>
      <c r="H840" s="6" t="s">
        <v>1153</v>
      </c>
      <c r="I840" s="6" t="s">
        <v>274</v>
      </c>
      <c r="J840" s="6" t="s">
        <v>245</v>
      </c>
      <c r="K840" s="4">
        <v>2007</v>
      </c>
      <c r="L840" s="106" t="s">
        <v>156</v>
      </c>
      <c r="M840" s="25" t="s">
        <v>117</v>
      </c>
      <c r="N840" s="16">
        <v>2</v>
      </c>
      <c r="O840" s="17">
        <v>309</v>
      </c>
      <c r="P840" s="17"/>
      <c r="Q840" s="19">
        <v>250</v>
      </c>
      <c r="R840" s="27">
        <v>309</v>
      </c>
      <c r="S840" s="107" t="s">
        <v>152</v>
      </c>
      <c r="T840" s="108">
        <v>-25</v>
      </c>
      <c r="U840" s="108" t="s">
        <v>152</v>
      </c>
      <c r="V840" s="108" t="s">
        <v>152</v>
      </c>
      <c r="W840" s="108">
        <v>-31</v>
      </c>
      <c r="X840" s="108" t="s">
        <v>152</v>
      </c>
      <c r="Y840" s="108" t="s">
        <v>152</v>
      </c>
      <c r="Z840" s="108" t="s">
        <v>152</v>
      </c>
      <c r="AA840" s="108">
        <v>-3</v>
      </c>
      <c r="AB840" s="108"/>
      <c r="AC840" s="108"/>
      <c r="AD840" s="109"/>
      <c r="AE840" s="108"/>
      <c r="AF840" s="108"/>
      <c r="AG840" s="108"/>
      <c r="AH840" s="108"/>
      <c r="AI840" s="108"/>
      <c r="AJ840" s="108"/>
      <c r="AK840" s="108"/>
      <c r="AL840" s="108"/>
      <c r="AM840" s="108"/>
      <c r="AN840" s="108"/>
      <c r="AO840" s="108"/>
      <c r="AP840" s="108"/>
      <c r="AQ840" s="108"/>
      <c r="AR840" s="108"/>
      <c r="AS840" s="108"/>
      <c r="AT840" s="108"/>
      <c r="AU840" s="108"/>
      <c r="AV840" s="108"/>
      <c r="AW840" s="108"/>
      <c r="AX840" s="108"/>
      <c r="AY840" s="108"/>
      <c r="AZ840" s="108"/>
      <c r="BA840" s="108"/>
      <c r="BB840" s="109"/>
      <c r="BC840" s="5"/>
    </row>
    <row r="841" spans="1:55">
      <c r="A841" s="20">
        <v>839</v>
      </c>
      <c r="B841" s="18">
        <v>843</v>
      </c>
      <c r="C841" s="15">
        <v>4</v>
      </c>
      <c r="D841" s="18">
        <v>12</v>
      </c>
      <c r="E841" s="18">
        <v>13</v>
      </c>
      <c r="F841" s="15">
        <v>1</v>
      </c>
      <c r="G841" s="24">
        <v>50016</v>
      </c>
      <c r="H841" s="6" t="s">
        <v>1154</v>
      </c>
      <c r="I841" s="6" t="s">
        <v>404</v>
      </c>
      <c r="J841" s="6" t="s">
        <v>245</v>
      </c>
      <c r="K841" s="4">
        <v>2004</v>
      </c>
      <c r="L841" s="106" t="s">
        <v>157</v>
      </c>
      <c r="M841" s="25" t="s">
        <v>120</v>
      </c>
      <c r="N841" s="16">
        <v>2</v>
      </c>
      <c r="O841" s="17">
        <v>250</v>
      </c>
      <c r="P841" s="17"/>
      <c r="Q841" s="19">
        <v>250</v>
      </c>
      <c r="R841" s="27">
        <v>250</v>
      </c>
      <c r="S841" s="107" t="s">
        <v>152</v>
      </c>
      <c r="T841" s="108" t="s">
        <v>152</v>
      </c>
      <c r="U841" s="108" t="s">
        <v>152</v>
      </c>
      <c r="V841" s="108" t="s">
        <v>152</v>
      </c>
      <c r="W841" s="108" t="s">
        <v>152</v>
      </c>
      <c r="X841" s="108" t="s">
        <v>152</v>
      </c>
      <c r="Y841" s="108" t="s">
        <v>152</v>
      </c>
      <c r="Z841" s="108" t="s">
        <v>152</v>
      </c>
      <c r="AA841" s="108" t="s">
        <v>152</v>
      </c>
      <c r="AB841" s="108"/>
      <c r="AC841" s="108"/>
      <c r="AD841" s="109"/>
      <c r="AE841" s="108"/>
      <c r="AF841" s="108"/>
      <c r="AG841" s="108"/>
      <c r="AH841" s="108"/>
      <c r="AI841" s="108"/>
      <c r="AJ841" s="108"/>
      <c r="AK841" s="108"/>
      <c r="AL841" s="108"/>
      <c r="AM841" s="108"/>
      <c r="AN841" s="108"/>
      <c r="AO841" s="108"/>
      <c r="AP841" s="108"/>
      <c r="AQ841" s="108"/>
      <c r="AR841" s="108"/>
      <c r="AS841" s="108"/>
      <c r="AT841" s="108"/>
      <c r="AU841" s="108"/>
      <c r="AV841" s="108"/>
      <c r="AW841" s="108"/>
      <c r="AX841" s="108"/>
      <c r="AY841" s="108"/>
      <c r="AZ841" s="108"/>
      <c r="BA841" s="108"/>
      <c r="BB841" s="109"/>
      <c r="BC841" s="5"/>
    </row>
    <row r="842" spans="1:55">
      <c r="A842" s="20">
        <v>840</v>
      </c>
      <c r="B842" s="18">
        <v>829</v>
      </c>
      <c r="C842" s="15">
        <v>-11</v>
      </c>
      <c r="D842" s="18">
        <v>58</v>
      </c>
      <c r="E842" s="18">
        <v>57</v>
      </c>
      <c r="F842" s="15">
        <v>-1</v>
      </c>
      <c r="G842" s="24">
        <v>23685</v>
      </c>
      <c r="H842" s="6" t="s">
        <v>1155</v>
      </c>
      <c r="I842" s="6" t="s">
        <v>347</v>
      </c>
      <c r="J842" s="6" t="s">
        <v>245</v>
      </c>
      <c r="K842" s="4">
        <v>2002</v>
      </c>
      <c r="L842" s="106" t="s">
        <v>160</v>
      </c>
      <c r="M842" s="25" t="s">
        <v>117</v>
      </c>
      <c r="N842" s="16">
        <v>2</v>
      </c>
      <c r="O842" s="17">
        <v>300</v>
      </c>
      <c r="P842" s="17">
        <v>283</v>
      </c>
      <c r="Q842" s="19">
        <v>249.5</v>
      </c>
      <c r="R842" s="27">
        <v>291.5</v>
      </c>
      <c r="S842" s="107" t="s">
        <v>152</v>
      </c>
      <c r="T842" s="108" t="s">
        <v>152</v>
      </c>
      <c r="U842" s="108">
        <v>-32</v>
      </c>
      <c r="V842" s="108" t="s">
        <v>152</v>
      </c>
      <c r="W842" s="108" t="s">
        <v>152</v>
      </c>
      <c r="X842" s="108" t="s">
        <v>152</v>
      </c>
      <c r="Y842" s="108" t="s">
        <v>152</v>
      </c>
      <c r="Z842" s="108" t="s">
        <v>152</v>
      </c>
      <c r="AA842" s="108">
        <v>-10</v>
      </c>
      <c r="AB842" s="108"/>
      <c r="AC842" s="108"/>
      <c r="AD842" s="109"/>
      <c r="AE842" s="108"/>
      <c r="AF842" s="108"/>
      <c r="AG842" s="108"/>
      <c r="AH842" s="108"/>
      <c r="AI842" s="108"/>
      <c r="AJ842" s="108"/>
      <c r="AK842" s="108"/>
      <c r="AL842" s="108"/>
      <c r="AM842" s="108"/>
      <c r="AN842" s="108"/>
      <c r="AO842" s="108"/>
      <c r="AP842" s="108"/>
      <c r="AQ842" s="108"/>
      <c r="AR842" s="108"/>
      <c r="AS842" s="108"/>
      <c r="AT842" s="108"/>
      <c r="AU842" s="108"/>
      <c r="AV842" s="108"/>
      <c r="AW842" s="108"/>
      <c r="AX842" s="108"/>
      <c r="AY842" s="108"/>
      <c r="AZ842" s="108"/>
      <c r="BA842" s="108"/>
      <c r="BB842" s="109"/>
      <c r="BC842" s="5"/>
    </row>
    <row r="843" spans="1:55">
      <c r="A843" s="20">
        <v>841</v>
      </c>
      <c r="B843" s="18">
        <v>844</v>
      </c>
      <c r="C843" s="15">
        <v>3</v>
      </c>
      <c r="D843" s="18">
        <v>32</v>
      </c>
      <c r="E843" s="18">
        <v>32</v>
      </c>
      <c r="F843" s="15" t="s">
        <v>242</v>
      </c>
      <c r="G843" s="24">
        <v>22456</v>
      </c>
      <c r="H843" s="6" t="s">
        <v>1156</v>
      </c>
      <c r="I843" s="6" t="s">
        <v>289</v>
      </c>
      <c r="J843" s="6" t="s">
        <v>245</v>
      </c>
      <c r="K843" s="4">
        <v>2005</v>
      </c>
      <c r="L843" s="106" t="s">
        <v>158</v>
      </c>
      <c r="M843" s="25" t="s">
        <v>117</v>
      </c>
      <c r="N843" s="16">
        <v>2</v>
      </c>
      <c r="O843" s="17">
        <v>214</v>
      </c>
      <c r="P843" s="17">
        <v>237</v>
      </c>
      <c r="Q843" s="19">
        <v>246.5</v>
      </c>
      <c r="R843" s="27">
        <v>225.5</v>
      </c>
      <c r="S843" s="107" t="s">
        <v>152</v>
      </c>
      <c r="T843" s="108" t="s">
        <v>152</v>
      </c>
      <c r="U843" s="108">
        <v>21</v>
      </c>
      <c r="V843" s="108" t="s">
        <v>152</v>
      </c>
      <c r="W843" s="108" t="s">
        <v>152</v>
      </c>
      <c r="X843" s="108" t="s">
        <v>152</v>
      </c>
      <c r="Y843" s="108" t="s">
        <v>152</v>
      </c>
      <c r="Z843" s="108" t="s">
        <v>152</v>
      </c>
      <c r="AA843" s="108" t="s">
        <v>152</v>
      </c>
      <c r="AB843" s="108"/>
      <c r="AC843" s="108"/>
      <c r="AD843" s="109"/>
      <c r="AE843" s="108"/>
      <c r="AF843" s="108"/>
      <c r="AG843" s="108"/>
      <c r="AH843" s="108"/>
      <c r="AI843" s="108"/>
      <c r="AJ843" s="108"/>
      <c r="AK843" s="108"/>
      <c r="AL843" s="108"/>
      <c r="AM843" s="108"/>
      <c r="AN843" s="108"/>
      <c r="AO843" s="108"/>
      <c r="AP843" s="108"/>
      <c r="AQ843" s="108"/>
      <c r="AR843" s="108"/>
      <c r="AS843" s="108"/>
      <c r="AT843" s="108"/>
      <c r="AU843" s="108"/>
      <c r="AV843" s="108"/>
      <c r="AW843" s="108"/>
      <c r="AX843" s="108"/>
      <c r="AY843" s="108"/>
      <c r="AZ843" s="108"/>
      <c r="BA843" s="108"/>
      <c r="BB843" s="109"/>
      <c r="BC843" s="5"/>
    </row>
    <row r="844" spans="1:55">
      <c r="A844" s="20">
        <v>842</v>
      </c>
      <c r="B844" s="18">
        <v>845</v>
      </c>
      <c r="C844" s="15">
        <v>3</v>
      </c>
      <c r="D844" s="18">
        <v>104</v>
      </c>
      <c r="E844" s="18">
        <v>105</v>
      </c>
      <c r="F844" s="15">
        <v>1</v>
      </c>
      <c r="G844" s="24">
        <v>14594</v>
      </c>
      <c r="H844" s="6" t="s">
        <v>1157</v>
      </c>
      <c r="I844" s="6" t="s">
        <v>585</v>
      </c>
      <c r="J844" s="6" t="s">
        <v>245</v>
      </c>
      <c r="K844" s="4">
        <v>1959</v>
      </c>
      <c r="L844" s="106" t="s">
        <v>170</v>
      </c>
      <c r="M844" s="25" t="s">
        <v>117</v>
      </c>
      <c r="N844" s="16">
        <v>2</v>
      </c>
      <c r="O844" s="17">
        <v>260</v>
      </c>
      <c r="P844" s="17"/>
      <c r="Q844" s="19">
        <v>245</v>
      </c>
      <c r="R844" s="27">
        <v>260</v>
      </c>
      <c r="S844" s="107" t="s">
        <v>152</v>
      </c>
      <c r="T844" s="108" t="s">
        <v>152</v>
      </c>
      <c r="U844" s="108" t="s">
        <v>152</v>
      </c>
      <c r="V844" s="108" t="s">
        <v>152</v>
      </c>
      <c r="W844" s="108" t="s">
        <v>152</v>
      </c>
      <c r="X844" s="108">
        <v>-15</v>
      </c>
      <c r="Y844" s="108" t="s">
        <v>152</v>
      </c>
      <c r="Z844" s="108" t="s">
        <v>152</v>
      </c>
      <c r="AA844" s="108" t="s">
        <v>152</v>
      </c>
      <c r="AB844" s="108"/>
      <c r="AC844" s="108"/>
      <c r="AD844" s="109"/>
      <c r="AE844" s="108"/>
      <c r="AF844" s="108"/>
      <c r="AG844" s="108"/>
      <c r="AH844" s="108"/>
      <c r="AI844" s="108"/>
      <c r="AJ844" s="108"/>
      <c r="AK844" s="108"/>
      <c r="AL844" s="108"/>
      <c r="AM844" s="108"/>
      <c r="AN844" s="108"/>
      <c r="AO844" s="108"/>
      <c r="AP844" s="108"/>
      <c r="AQ844" s="108"/>
      <c r="AR844" s="108"/>
      <c r="AS844" s="108"/>
      <c r="AT844" s="108"/>
      <c r="AU844" s="108"/>
      <c r="AV844" s="108"/>
      <c r="AW844" s="108"/>
      <c r="AX844" s="108"/>
      <c r="AY844" s="108"/>
      <c r="AZ844" s="108"/>
      <c r="BA844" s="108"/>
      <c r="BB844" s="109"/>
      <c r="BC844" s="5"/>
    </row>
    <row r="845" spans="1:55">
      <c r="A845" s="20">
        <v>843</v>
      </c>
      <c r="B845" s="18">
        <v>846</v>
      </c>
      <c r="C845" s="15">
        <v>3</v>
      </c>
      <c r="D845" s="18">
        <v>13</v>
      </c>
      <c r="E845" s="18">
        <v>14</v>
      </c>
      <c r="F845" s="15">
        <v>1</v>
      </c>
      <c r="G845" s="24">
        <v>50184</v>
      </c>
      <c r="H845" s="6" t="s">
        <v>1158</v>
      </c>
      <c r="I845" s="6" t="s">
        <v>347</v>
      </c>
      <c r="J845" s="6" t="s">
        <v>245</v>
      </c>
      <c r="K845" s="4">
        <v>2004</v>
      </c>
      <c r="L845" s="106" t="s">
        <v>157</v>
      </c>
      <c r="M845" s="25" t="s">
        <v>120</v>
      </c>
      <c r="N845" s="16">
        <v>2</v>
      </c>
      <c r="O845" s="17">
        <v>245</v>
      </c>
      <c r="P845" s="17"/>
      <c r="Q845" s="19">
        <v>245</v>
      </c>
      <c r="R845" s="27">
        <v>245</v>
      </c>
      <c r="S845" s="107" t="s">
        <v>152</v>
      </c>
      <c r="T845" s="108" t="s">
        <v>152</v>
      </c>
      <c r="U845" s="108" t="s">
        <v>152</v>
      </c>
      <c r="V845" s="108" t="s">
        <v>152</v>
      </c>
      <c r="W845" s="108" t="s">
        <v>152</v>
      </c>
      <c r="X845" s="108" t="s">
        <v>152</v>
      </c>
      <c r="Y845" s="108" t="s">
        <v>152</v>
      </c>
      <c r="Z845" s="108" t="s">
        <v>152</v>
      </c>
      <c r="AA845" s="108" t="s">
        <v>152</v>
      </c>
      <c r="AB845" s="108"/>
      <c r="AC845" s="108"/>
      <c r="AD845" s="109"/>
      <c r="AE845" s="108"/>
      <c r="AF845" s="108"/>
      <c r="AG845" s="108"/>
      <c r="AH845" s="108"/>
      <c r="AI845" s="108"/>
      <c r="AJ845" s="108"/>
      <c r="AK845" s="108"/>
      <c r="AL845" s="108"/>
      <c r="AM845" s="108"/>
      <c r="AN845" s="108"/>
      <c r="AO845" s="108"/>
      <c r="AP845" s="108"/>
      <c r="AQ845" s="108"/>
      <c r="AR845" s="108"/>
      <c r="AS845" s="108"/>
      <c r="AT845" s="108"/>
      <c r="AU845" s="108"/>
      <c r="AV845" s="108"/>
      <c r="AW845" s="108"/>
      <c r="AX845" s="108"/>
      <c r="AY845" s="108"/>
      <c r="AZ845" s="108"/>
      <c r="BA845" s="108"/>
      <c r="BB845" s="109"/>
      <c r="BC845" s="5"/>
    </row>
    <row r="846" spans="1:55">
      <c r="A846" s="20">
        <v>844</v>
      </c>
      <c r="B846" s="18">
        <v>847</v>
      </c>
      <c r="C846" s="15">
        <v>3</v>
      </c>
      <c r="D846" s="18">
        <v>106</v>
      </c>
      <c r="E846" s="18">
        <v>106</v>
      </c>
      <c r="F846" s="15" t="s">
        <v>242</v>
      </c>
      <c r="G846" s="24">
        <v>22336</v>
      </c>
      <c r="H846" s="6" t="s">
        <v>1159</v>
      </c>
      <c r="I846" s="6" t="s">
        <v>501</v>
      </c>
      <c r="J846" s="6" t="s">
        <v>245</v>
      </c>
      <c r="K846" s="4">
        <v>2001</v>
      </c>
      <c r="L846" s="106" t="s">
        <v>162</v>
      </c>
      <c r="M846" s="25" t="s">
        <v>117</v>
      </c>
      <c r="N846" s="16">
        <v>2</v>
      </c>
      <c r="O846" s="17">
        <v>226</v>
      </c>
      <c r="P846" s="17">
        <v>395</v>
      </c>
      <c r="Q846" s="19">
        <v>244.5</v>
      </c>
      <c r="R846" s="27">
        <v>310.5</v>
      </c>
      <c r="S846" s="107">
        <v>6</v>
      </c>
      <c r="T846" s="108">
        <v>-64</v>
      </c>
      <c r="U846" s="108">
        <v>56</v>
      </c>
      <c r="V846" s="108" t="s">
        <v>152</v>
      </c>
      <c r="W846" s="108">
        <v>-64</v>
      </c>
      <c r="X846" s="108" t="s">
        <v>152</v>
      </c>
      <c r="Y846" s="108" t="s">
        <v>152</v>
      </c>
      <c r="Z846" s="108" t="s">
        <v>152</v>
      </c>
      <c r="AA846" s="108" t="s">
        <v>152</v>
      </c>
      <c r="AB846" s="108"/>
      <c r="AC846" s="108"/>
      <c r="AD846" s="109"/>
      <c r="AE846" s="108"/>
      <c r="AF846" s="108"/>
      <c r="AG846" s="108"/>
      <c r="AH846" s="108"/>
      <c r="AI846" s="108"/>
      <c r="AJ846" s="108"/>
      <c r="AK846" s="108"/>
      <c r="AL846" s="108"/>
      <c r="AM846" s="108"/>
      <c r="AN846" s="108"/>
      <c r="AO846" s="108"/>
      <c r="AP846" s="108"/>
      <c r="AQ846" s="108"/>
      <c r="AR846" s="108"/>
      <c r="AS846" s="108"/>
      <c r="AT846" s="108"/>
      <c r="AU846" s="108"/>
      <c r="AV846" s="108"/>
      <c r="AW846" s="108"/>
      <c r="AX846" s="108"/>
      <c r="AY846" s="108"/>
      <c r="AZ846" s="108"/>
      <c r="BA846" s="108"/>
      <c r="BB846" s="109"/>
      <c r="BC846" s="5"/>
    </row>
    <row r="847" spans="1:55">
      <c r="A847" s="20">
        <v>845</v>
      </c>
      <c r="B847" s="18">
        <v>848</v>
      </c>
      <c r="C847" s="15">
        <v>3</v>
      </c>
      <c r="D847" s="18">
        <v>107</v>
      </c>
      <c r="E847" s="18">
        <v>107</v>
      </c>
      <c r="F847" s="15" t="s">
        <v>242</v>
      </c>
      <c r="G847" s="24">
        <v>50616</v>
      </c>
      <c r="H847" s="6" t="s">
        <v>1160</v>
      </c>
      <c r="I847" s="6" t="s">
        <v>792</v>
      </c>
      <c r="J847" s="6" t="s">
        <v>245</v>
      </c>
      <c r="K847" s="4">
        <v>2001</v>
      </c>
      <c r="L847" s="106" t="s">
        <v>162</v>
      </c>
      <c r="M847" s="25" t="s">
        <v>117</v>
      </c>
      <c r="N847" s="16">
        <v>2</v>
      </c>
      <c r="O847" s="17"/>
      <c r="P847" s="17"/>
      <c r="Q847" s="19">
        <v>244</v>
      </c>
      <c r="R847" s="27">
        <v>250</v>
      </c>
      <c r="S847" s="107" t="s">
        <v>152</v>
      </c>
      <c r="T847" s="108" t="s">
        <v>152</v>
      </c>
      <c r="U847" s="108" t="s">
        <v>152</v>
      </c>
      <c r="V847" s="108" t="s">
        <v>152</v>
      </c>
      <c r="W847" s="108" t="s">
        <v>152</v>
      </c>
      <c r="X847" s="108"/>
      <c r="Y847" s="108"/>
      <c r="Z847" s="108">
        <v>-6</v>
      </c>
      <c r="AA847" s="108" t="s">
        <v>152</v>
      </c>
      <c r="AB847" s="108"/>
      <c r="AC847" s="108"/>
      <c r="AD847" s="109"/>
      <c r="AE847" s="108"/>
      <c r="AF847" s="108"/>
      <c r="AG847" s="108"/>
      <c r="AH847" s="108"/>
      <c r="AI847" s="108"/>
      <c r="AJ847" s="108"/>
      <c r="AK847" s="108"/>
      <c r="AL847" s="108"/>
      <c r="AM847" s="108"/>
      <c r="AN847" s="108"/>
      <c r="AO847" s="108"/>
      <c r="AP847" s="108"/>
      <c r="AQ847" s="108"/>
      <c r="AR847" s="108"/>
      <c r="AS847" s="108"/>
      <c r="AT847" s="108"/>
      <c r="AU847" s="108"/>
      <c r="AV847" s="108"/>
      <c r="AW847" s="108"/>
      <c r="AX847" s="108"/>
      <c r="AY847" s="108"/>
      <c r="AZ847" s="108"/>
      <c r="BA847" s="108"/>
      <c r="BB847" s="109"/>
      <c r="BC847" s="5"/>
    </row>
    <row r="848" spans="1:55">
      <c r="A848" s="20">
        <v>846</v>
      </c>
      <c r="B848" s="18">
        <v>878</v>
      </c>
      <c r="C848" s="15">
        <v>32</v>
      </c>
      <c r="D848" s="18">
        <v>13</v>
      </c>
      <c r="E848" s="18">
        <v>14</v>
      </c>
      <c r="F848" s="15">
        <v>1</v>
      </c>
      <c r="G848" s="24">
        <v>26306</v>
      </c>
      <c r="H848" s="6" t="s">
        <v>1161</v>
      </c>
      <c r="I848" s="6" t="s">
        <v>289</v>
      </c>
      <c r="J848" s="6" t="s">
        <v>245</v>
      </c>
      <c r="K848" s="4">
        <v>2006</v>
      </c>
      <c r="L848" s="106" t="s">
        <v>156</v>
      </c>
      <c r="M848" s="25" t="s">
        <v>117</v>
      </c>
      <c r="N848" s="16">
        <v>2</v>
      </c>
      <c r="O848" s="17">
        <v>214</v>
      </c>
      <c r="P848" s="17">
        <v>178</v>
      </c>
      <c r="Q848" s="19">
        <v>242</v>
      </c>
      <c r="R848" s="27">
        <v>196</v>
      </c>
      <c r="S848" s="107" t="s">
        <v>152</v>
      </c>
      <c r="T848" s="108" t="s">
        <v>152</v>
      </c>
      <c r="U848" s="108">
        <v>0</v>
      </c>
      <c r="V848" s="108" t="s">
        <v>152</v>
      </c>
      <c r="W848" s="108">
        <v>24</v>
      </c>
      <c r="X848" s="108" t="s">
        <v>152</v>
      </c>
      <c r="Y848" s="108" t="s">
        <v>152</v>
      </c>
      <c r="Z848" s="108" t="s">
        <v>152</v>
      </c>
      <c r="AA848" s="108">
        <v>22</v>
      </c>
      <c r="AB848" s="108"/>
      <c r="AC848" s="108"/>
      <c r="AD848" s="109"/>
      <c r="AE848" s="108"/>
      <c r="AF848" s="108"/>
      <c r="AG848" s="108"/>
      <c r="AH848" s="108"/>
      <c r="AI848" s="108"/>
      <c r="AJ848" s="108"/>
      <c r="AK848" s="108"/>
      <c r="AL848" s="108"/>
      <c r="AM848" s="108"/>
      <c r="AN848" s="108"/>
      <c r="AO848" s="108"/>
      <c r="AP848" s="108"/>
      <c r="AQ848" s="108"/>
      <c r="AR848" s="108"/>
      <c r="AS848" s="108"/>
      <c r="AT848" s="108"/>
      <c r="AU848" s="108"/>
      <c r="AV848" s="108"/>
      <c r="AW848" s="108"/>
      <c r="AX848" s="108"/>
      <c r="AY848" s="108"/>
      <c r="AZ848" s="108"/>
      <c r="BA848" s="108"/>
      <c r="BB848" s="109"/>
    </row>
    <row r="849" spans="1:55">
      <c r="A849" s="20">
        <v>847</v>
      </c>
      <c r="B849" s="18">
        <v>849</v>
      </c>
      <c r="C849" s="15">
        <v>2</v>
      </c>
      <c r="D849" s="18">
        <v>6</v>
      </c>
      <c r="E849" s="18">
        <v>6</v>
      </c>
      <c r="F849" s="15" t="s">
        <v>242</v>
      </c>
      <c r="G849" s="24">
        <v>17249</v>
      </c>
      <c r="H849" s="6" t="s">
        <v>1162</v>
      </c>
      <c r="I849" s="6" t="s">
        <v>319</v>
      </c>
      <c r="J849" s="6" t="s">
        <v>245</v>
      </c>
      <c r="K849" s="4">
        <v>1973</v>
      </c>
      <c r="L849" s="106" t="s">
        <v>167</v>
      </c>
      <c r="M849" s="25" t="s">
        <v>120</v>
      </c>
      <c r="N849" s="16">
        <v>2</v>
      </c>
      <c r="O849" s="17">
        <v>315</v>
      </c>
      <c r="P849" s="17"/>
      <c r="Q849" s="19">
        <v>242</v>
      </c>
      <c r="R849" s="27">
        <v>315</v>
      </c>
      <c r="S849" s="107" t="s">
        <v>152</v>
      </c>
      <c r="T849" s="108">
        <v>-13</v>
      </c>
      <c r="U849" s="108" t="s">
        <v>152</v>
      </c>
      <c r="V849" s="108" t="s">
        <v>152</v>
      </c>
      <c r="W849" s="108">
        <v>-60</v>
      </c>
      <c r="X849" s="108" t="s">
        <v>152</v>
      </c>
      <c r="Y849" s="108" t="s">
        <v>152</v>
      </c>
      <c r="Z849" s="108" t="s">
        <v>152</v>
      </c>
      <c r="AA849" s="108" t="s">
        <v>152</v>
      </c>
      <c r="AB849" s="108"/>
      <c r="AC849" s="108"/>
      <c r="AD849" s="109"/>
      <c r="AE849" s="108"/>
      <c r="AF849" s="108"/>
      <c r="AG849" s="108"/>
      <c r="AH849" s="108"/>
      <c r="AI849" s="108"/>
      <c r="AJ849" s="108"/>
      <c r="AK849" s="108"/>
      <c r="AL849" s="108"/>
      <c r="AM849" s="108"/>
      <c r="AN849" s="108"/>
      <c r="AO849" s="108"/>
      <c r="AP849" s="108"/>
      <c r="AQ849" s="108"/>
      <c r="AR849" s="108"/>
      <c r="AS849" s="108"/>
      <c r="AT849" s="108"/>
      <c r="AU849" s="108"/>
      <c r="AV849" s="108"/>
      <c r="AW849" s="108"/>
      <c r="AX849" s="108"/>
      <c r="AY849" s="108"/>
      <c r="AZ849" s="108"/>
      <c r="BA849" s="108"/>
      <c r="BB849" s="109"/>
    </row>
    <row r="850" spans="1:55">
      <c r="A850" s="20">
        <v>848</v>
      </c>
      <c r="B850" s="18">
        <v>828</v>
      </c>
      <c r="C850" s="15">
        <v>-20</v>
      </c>
      <c r="D850" s="18">
        <v>14</v>
      </c>
      <c r="E850" s="18">
        <v>9</v>
      </c>
      <c r="F850" s="15">
        <v>-5</v>
      </c>
      <c r="G850" s="24">
        <v>23082</v>
      </c>
      <c r="H850" s="6" t="s">
        <v>1163</v>
      </c>
      <c r="I850" s="6" t="s">
        <v>616</v>
      </c>
      <c r="J850" s="6" t="s">
        <v>245</v>
      </c>
      <c r="K850" s="4">
        <v>2005</v>
      </c>
      <c r="L850" s="106" t="s">
        <v>157</v>
      </c>
      <c r="M850" s="25" t="s">
        <v>120</v>
      </c>
      <c r="N850" s="16">
        <v>2</v>
      </c>
      <c r="O850" s="17">
        <v>290</v>
      </c>
      <c r="P850" s="17">
        <v>240</v>
      </c>
      <c r="Q850" s="19">
        <v>240</v>
      </c>
      <c r="R850" s="27">
        <v>265</v>
      </c>
      <c r="S850" s="107" t="s">
        <v>152</v>
      </c>
      <c r="T850" s="108" t="s">
        <v>152</v>
      </c>
      <c r="U850" s="108">
        <v>-4</v>
      </c>
      <c r="V850" s="108" t="s">
        <v>152</v>
      </c>
      <c r="W850" s="108" t="s">
        <v>152</v>
      </c>
      <c r="X850" s="108" t="s">
        <v>152</v>
      </c>
      <c r="Y850" s="108" t="s">
        <v>152</v>
      </c>
      <c r="Z850" s="108" t="s">
        <v>152</v>
      </c>
      <c r="AA850" s="108">
        <v>-21</v>
      </c>
      <c r="AB850" s="108"/>
      <c r="AC850" s="108"/>
      <c r="AD850" s="109"/>
      <c r="AE850" s="108"/>
      <c r="AF850" s="108"/>
      <c r="AG850" s="108"/>
      <c r="AH850" s="108"/>
      <c r="AI850" s="108"/>
      <c r="AJ850" s="108"/>
      <c r="AK850" s="108"/>
      <c r="AL850" s="108"/>
      <c r="AM850" s="108"/>
      <c r="AN850" s="108"/>
      <c r="AO850" s="108"/>
      <c r="AP850" s="108"/>
      <c r="AQ850" s="108"/>
      <c r="AR850" s="108"/>
      <c r="AS850" s="108"/>
      <c r="AT850" s="108"/>
      <c r="AU850" s="108"/>
      <c r="AV850" s="108"/>
      <c r="AW850" s="108"/>
      <c r="AX850" s="108"/>
      <c r="AY850" s="108"/>
      <c r="AZ850" s="108"/>
      <c r="BA850" s="108"/>
      <c r="BB850" s="109"/>
      <c r="BC850" s="5"/>
    </row>
    <row r="851" spans="1:55">
      <c r="A851" s="20">
        <v>849</v>
      </c>
      <c r="B851" s="18">
        <v>850</v>
      </c>
      <c r="C851" s="15">
        <v>1</v>
      </c>
      <c r="D851" s="18">
        <v>23</v>
      </c>
      <c r="E851" s="18">
        <v>23</v>
      </c>
      <c r="F851" s="15" t="s">
        <v>242</v>
      </c>
      <c r="G851" s="24">
        <v>50004</v>
      </c>
      <c r="H851" s="6" t="s">
        <v>1164</v>
      </c>
      <c r="I851" s="6" t="s">
        <v>520</v>
      </c>
      <c r="J851" s="6" t="s">
        <v>245</v>
      </c>
      <c r="K851" s="4">
        <v>1980</v>
      </c>
      <c r="L851" s="106" t="s">
        <v>165</v>
      </c>
      <c r="M851" s="25" t="s">
        <v>120</v>
      </c>
      <c r="N851" s="16">
        <v>2</v>
      </c>
      <c r="O851" s="17" t="s">
        <v>152</v>
      </c>
      <c r="P851" s="17">
        <v>240</v>
      </c>
      <c r="Q851" s="19">
        <v>240</v>
      </c>
      <c r="R851" s="27">
        <v>240</v>
      </c>
      <c r="S851" s="107" t="s">
        <v>152</v>
      </c>
      <c r="T851" s="108" t="s">
        <v>152</v>
      </c>
      <c r="U851" s="108" t="s">
        <v>152</v>
      </c>
      <c r="V851" s="108" t="s">
        <v>152</v>
      </c>
      <c r="W851" s="108" t="s">
        <v>152</v>
      </c>
      <c r="X851" s="108" t="s">
        <v>152</v>
      </c>
      <c r="Y851" s="108" t="s">
        <v>152</v>
      </c>
      <c r="Z851" s="108" t="s">
        <v>152</v>
      </c>
      <c r="AA851" s="108" t="s">
        <v>152</v>
      </c>
      <c r="AB851" s="108"/>
      <c r="AC851" s="108"/>
      <c r="AD851" s="109"/>
      <c r="AE851" s="108"/>
      <c r="AF851" s="108"/>
      <c r="AG851" s="108"/>
      <c r="AH851" s="108"/>
      <c r="AI851" s="108"/>
      <c r="AJ851" s="108"/>
      <c r="AK851" s="108"/>
      <c r="AL851" s="108"/>
      <c r="AM851" s="108"/>
      <c r="AN851" s="108"/>
      <c r="AO851" s="108"/>
      <c r="AP851" s="108"/>
      <c r="AQ851" s="108"/>
      <c r="AR851" s="108"/>
      <c r="AS851" s="108"/>
      <c r="AT851" s="108"/>
      <c r="AU851" s="108"/>
      <c r="AV851" s="108"/>
      <c r="AW851" s="108"/>
      <c r="AX851" s="108"/>
      <c r="AY851" s="108"/>
      <c r="AZ851" s="108"/>
      <c r="BA851" s="108"/>
      <c r="BB851" s="109"/>
      <c r="BC851" s="5"/>
    </row>
    <row r="852" spans="1:55">
      <c r="A852" s="20">
        <v>850</v>
      </c>
      <c r="B852" s="18">
        <v>851</v>
      </c>
      <c r="C852" s="15">
        <v>1</v>
      </c>
      <c r="D852" s="18">
        <v>59</v>
      </c>
      <c r="E852" s="18">
        <v>59</v>
      </c>
      <c r="F852" s="15" t="s">
        <v>242</v>
      </c>
      <c r="G852" s="24">
        <v>27039</v>
      </c>
      <c r="H852" s="6" t="s">
        <v>1165</v>
      </c>
      <c r="I852" s="6" t="s">
        <v>501</v>
      </c>
      <c r="J852" s="6" t="s">
        <v>245</v>
      </c>
      <c r="K852" s="4">
        <v>2003</v>
      </c>
      <c r="L852" s="106" t="s">
        <v>160</v>
      </c>
      <c r="M852" s="25" t="s">
        <v>117</v>
      </c>
      <c r="N852" s="16">
        <v>2</v>
      </c>
      <c r="O852" s="17">
        <v>289</v>
      </c>
      <c r="P852" s="17"/>
      <c r="Q852" s="19">
        <v>240</v>
      </c>
      <c r="R852" s="27">
        <v>289</v>
      </c>
      <c r="S852" s="107">
        <v>20</v>
      </c>
      <c r="T852" s="108">
        <v>-3</v>
      </c>
      <c r="U852" s="108">
        <v>-2</v>
      </c>
      <c r="V852" s="108">
        <v>-64</v>
      </c>
      <c r="W852" s="108" t="s">
        <v>152</v>
      </c>
      <c r="X852" s="108" t="s">
        <v>152</v>
      </c>
      <c r="Y852" s="108" t="s">
        <v>152</v>
      </c>
      <c r="Z852" s="108" t="s">
        <v>152</v>
      </c>
      <c r="AA852" s="108" t="s">
        <v>152</v>
      </c>
      <c r="AB852" s="108"/>
      <c r="AC852" s="108"/>
      <c r="AD852" s="109"/>
      <c r="AE852" s="108"/>
      <c r="AF852" s="108"/>
      <c r="AG852" s="108"/>
      <c r="AH852" s="108"/>
      <c r="AI852" s="108"/>
      <c r="AJ852" s="108"/>
      <c r="AK852" s="108"/>
      <c r="AL852" s="108"/>
      <c r="AM852" s="108"/>
      <c r="AN852" s="108"/>
      <c r="AO852" s="108"/>
      <c r="AP852" s="108"/>
      <c r="AQ852" s="108"/>
      <c r="AR852" s="108"/>
      <c r="AS852" s="108"/>
      <c r="AT852" s="108"/>
      <c r="AU852" s="108"/>
      <c r="AV852" s="108"/>
      <c r="AW852" s="108"/>
      <c r="AX852" s="108"/>
      <c r="AY852" s="108"/>
      <c r="AZ852" s="108"/>
      <c r="BA852" s="108"/>
      <c r="BB852" s="109"/>
      <c r="BC852" s="5"/>
    </row>
    <row r="853" spans="1:55">
      <c r="A853" s="20">
        <v>851</v>
      </c>
      <c r="B853" s="18">
        <v>852</v>
      </c>
      <c r="C853" s="15">
        <v>1</v>
      </c>
      <c r="D853" s="18">
        <v>60</v>
      </c>
      <c r="E853" s="18">
        <v>60</v>
      </c>
      <c r="F853" s="15" t="s">
        <v>242</v>
      </c>
      <c r="G853" s="24">
        <v>20938</v>
      </c>
      <c r="H853" s="6" t="s">
        <v>1166</v>
      </c>
      <c r="I853" s="6" t="s">
        <v>257</v>
      </c>
      <c r="J853" s="6" t="s">
        <v>245</v>
      </c>
      <c r="K853" s="4">
        <v>2002</v>
      </c>
      <c r="L853" s="106" t="s">
        <v>160</v>
      </c>
      <c r="M853" s="25" t="s">
        <v>117</v>
      </c>
      <c r="N853" s="16">
        <v>2</v>
      </c>
      <c r="O853" s="17">
        <v>285</v>
      </c>
      <c r="P853" s="17"/>
      <c r="Q853" s="19">
        <v>239</v>
      </c>
      <c r="R853" s="27">
        <v>285</v>
      </c>
      <c r="S853" s="107" t="s">
        <v>152</v>
      </c>
      <c r="T853" s="108">
        <v>-30</v>
      </c>
      <c r="U853" s="108" t="s">
        <v>152</v>
      </c>
      <c r="V853" s="108" t="s">
        <v>152</v>
      </c>
      <c r="W853" s="108" t="s">
        <v>152</v>
      </c>
      <c r="X853" s="108">
        <v>-3</v>
      </c>
      <c r="Y853" s="108">
        <v>-5</v>
      </c>
      <c r="Z853" s="108">
        <v>-8</v>
      </c>
      <c r="AA853" s="108" t="s">
        <v>152</v>
      </c>
      <c r="AB853" s="108"/>
      <c r="AC853" s="108"/>
      <c r="AD853" s="109"/>
      <c r="AE853" s="108"/>
      <c r="AF853" s="108"/>
      <c r="AG853" s="108"/>
      <c r="AH853" s="108"/>
      <c r="AI853" s="108"/>
      <c r="AJ853" s="108"/>
      <c r="AK853" s="108"/>
      <c r="AL853" s="108"/>
      <c r="AM853" s="108"/>
      <c r="AN853" s="108"/>
      <c r="AO853" s="108"/>
      <c r="AP853" s="108"/>
      <c r="AQ853" s="108"/>
      <c r="AR853" s="108"/>
      <c r="AS853" s="108"/>
      <c r="AT853" s="108"/>
      <c r="AU853" s="108"/>
      <c r="AV853" s="108"/>
      <c r="AW853" s="108"/>
      <c r="AX853" s="108"/>
      <c r="AY853" s="108"/>
      <c r="AZ853" s="108"/>
      <c r="BA853" s="108"/>
      <c r="BB853" s="109"/>
      <c r="BC853" s="5"/>
    </row>
    <row r="854" spans="1:55">
      <c r="A854" s="20">
        <v>852</v>
      </c>
      <c r="B854" s="18">
        <v>853</v>
      </c>
      <c r="C854" s="15">
        <v>1</v>
      </c>
      <c r="D854" s="18">
        <v>61</v>
      </c>
      <c r="E854" s="18">
        <v>61</v>
      </c>
      <c r="F854" s="15" t="s">
        <v>242</v>
      </c>
      <c r="G854" s="24" t="s">
        <v>220</v>
      </c>
      <c r="H854" s="6" t="s">
        <v>1167</v>
      </c>
      <c r="I854" s="6" t="s">
        <v>369</v>
      </c>
      <c r="J854" s="6" t="s">
        <v>287</v>
      </c>
      <c r="K854" s="4">
        <v>2003</v>
      </c>
      <c r="L854" s="106" t="s">
        <v>160</v>
      </c>
      <c r="M854" s="25" t="s">
        <v>117</v>
      </c>
      <c r="N854" s="16">
        <v>2</v>
      </c>
      <c r="O854" s="17"/>
      <c r="P854" s="17"/>
      <c r="Q854" s="19">
        <v>239</v>
      </c>
      <c r="R854" s="27">
        <v>250</v>
      </c>
      <c r="S854" s="107" t="s">
        <v>152</v>
      </c>
      <c r="T854" s="108" t="s">
        <v>152</v>
      </c>
      <c r="U854" s="108" t="s">
        <v>152</v>
      </c>
      <c r="V854" s="108" t="s">
        <v>152</v>
      </c>
      <c r="W854" s="108" t="s">
        <v>152</v>
      </c>
      <c r="X854" s="108" t="s">
        <v>152</v>
      </c>
      <c r="Y854" s="108">
        <v>-11</v>
      </c>
      <c r="Z854" s="108" t="s">
        <v>152</v>
      </c>
      <c r="AA854" s="108" t="s">
        <v>152</v>
      </c>
      <c r="AB854" s="108"/>
      <c r="AC854" s="108"/>
      <c r="AD854" s="109"/>
      <c r="AE854" s="108"/>
      <c r="AF854" s="108"/>
      <c r="AG854" s="108"/>
      <c r="AH854" s="108"/>
      <c r="AI854" s="108"/>
      <c r="AJ854" s="108"/>
      <c r="AK854" s="108"/>
      <c r="AL854" s="108"/>
      <c r="AM854" s="108"/>
      <c r="AN854" s="108"/>
      <c r="AO854" s="108"/>
      <c r="AP854" s="108"/>
      <c r="AQ854" s="108"/>
      <c r="AR854" s="108"/>
      <c r="AS854" s="108"/>
      <c r="AT854" s="108"/>
      <c r="AU854" s="108"/>
      <c r="AV854" s="108"/>
      <c r="AW854" s="108"/>
      <c r="AX854" s="108"/>
      <c r="AY854" s="108"/>
      <c r="AZ854" s="108"/>
      <c r="BA854" s="108"/>
      <c r="BB854" s="109"/>
      <c r="BC854" s="5"/>
    </row>
    <row r="855" spans="1:55">
      <c r="A855" s="20">
        <v>853</v>
      </c>
      <c r="B855" s="18">
        <v>854</v>
      </c>
      <c r="C855" s="15">
        <v>1</v>
      </c>
      <c r="D855" s="18">
        <v>14</v>
      </c>
      <c r="E855" s="18">
        <v>13</v>
      </c>
      <c r="F855" s="15">
        <v>-1</v>
      </c>
      <c r="G855" s="24">
        <v>50545</v>
      </c>
      <c r="H855" s="6" t="s">
        <v>1168</v>
      </c>
      <c r="I855" s="6" t="s">
        <v>274</v>
      </c>
      <c r="J855" s="6" t="s">
        <v>245</v>
      </c>
      <c r="K855" s="4">
        <v>2006</v>
      </c>
      <c r="L855" s="106" t="s">
        <v>156</v>
      </c>
      <c r="M855" s="25" t="s">
        <v>117</v>
      </c>
      <c r="N855" s="16">
        <v>2</v>
      </c>
      <c r="O855" s="17">
        <v>239</v>
      </c>
      <c r="P855" s="17"/>
      <c r="Q855" s="19">
        <v>239</v>
      </c>
      <c r="R855" s="27">
        <v>239</v>
      </c>
      <c r="S855" s="107" t="s">
        <v>152</v>
      </c>
      <c r="T855" s="108" t="s">
        <v>152</v>
      </c>
      <c r="U855" s="108" t="s">
        <v>152</v>
      </c>
      <c r="V855" s="108" t="s">
        <v>152</v>
      </c>
      <c r="W855" s="108" t="s">
        <v>152</v>
      </c>
      <c r="X855" s="108" t="s">
        <v>152</v>
      </c>
      <c r="Y855" s="108" t="s">
        <v>152</v>
      </c>
      <c r="Z855" s="108" t="s">
        <v>152</v>
      </c>
      <c r="AA855" s="108" t="s">
        <v>152</v>
      </c>
      <c r="AB855" s="108"/>
      <c r="AC855" s="108"/>
      <c r="AD855" s="109"/>
      <c r="AE855" s="108"/>
      <c r="AF855" s="108"/>
      <c r="AG855" s="108"/>
      <c r="AH855" s="108"/>
      <c r="AI855" s="108"/>
      <c r="AJ855" s="108"/>
      <c r="AK855" s="108"/>
      <c r="AL855" s="108"/>
      <c r="AM855" s="108"/>
      <c r="AN855" s="108"/>
      <c r="AO855" s="108"/>
      <c r="AP855" s="108"/>
      <c r="AQ855" s="108"/>
      <c r="AR855" s="108"/>
      <c r="AS855" s="108"/>
      <c r="AT855" s="108"/>
      <c r="AU855" s="108"/>
      <c r="AV855" s="108"/>
      <c r="AW855" s="108"/>
      <c r="AX855" s="108"/>
      <c r="AY855" s="108"/>
      <c r="AZ855" s="108"/>
      <c r="BA855" s="108"/>
      <c r="BB855" s="109"/>
      <c r="BC855" s="5"/>
    </row>
    <row r="856" spans="1:55">
      <c r="A856" s="20">
        <v>854</v>
      </c>
      <c r="B856" s="18">
        <v>856</v>
      </c>
      <c r="C856" s="15">
        <v>2</v>
      </c>
      <c r="D856" s="18">
        <v>108</v>
      </c>
      <c r="E856" s="18">
        <v>108</v>
      </c>
      <c r="F856" s="15" t="s">
        <v>242</v>
      </c>
      <c r="G856" s="24">
        <v>50617</v>
      </c>
      <c r="H856" s="6" t="s">
        <v>1169</v>
      </c>
      <c r="I856" s="6" t="s">
        <v>792</v>
      </c>
      <c r="J856" s="6" t="s">
        <v>245</v>
      </c>
      <c r="K856" s="4">
        <v>2001</v>
      </c>
      <c r="L856" s="106" t="s">
        <v>162</v>
      </c>
      <c r="M856" s="25" t="s">
        <v>117</v>
      </c>
      <c r="N856" s="16">
        <v>2</v>
      </c>
      <c r="O856" s="17"/>
      <c r="P856" s="17"/>
      <c r="Q856" s="19">
        <v>238</v>
      </c>
      <c r="R856" s="27">
        <v>250</v>
      </c>
      <c r="S856" s="107" t="s">
        <v>152</v>
      </c>
      <c r="T856" s="108" t="s">
        <v>152</v>
      </c>
      <c r="U856" s="108" t="s">
        <v>152</v>
      </c>
      <c r="V856" s="108" t="s">
        <v>152</v>
      </c>
      <c r="W856" s="108" t="s">
        <v>152</v>
      </c>
      <c r="X856" s="108"/>
      <c r="Y856" s="108"/>
      <c r="Z856" s="108">
        <v>-12</v>
      </c>
      <c r="AA856" s="108" t="s">
        <v>152</v>
      </c>
      <c r="AB856" s="108"/>
      <c r="AC856" s="108"/>
      <c r="AD856" s="109"/>
      <c r="AE856" s="108"/>
      <c r="AF856" s="108"/>
      <c r="AG856" s="108"/>
      <c r="AH856" s="108"/>
      <c r="AI856" s="108"/>
      <c r="AJ856" s="108"/>
      <c r="AK856" s="108"/>
      <c r="AL856" s="108"/>
      <c r="AM856" s="108"/>
      <c r="AN856" s="108"/>
      <c r="AO856" s="108"/>
      <c r="AP856" s="108"/>
      <c r="AQ856" s="108"/>
      <c r="AR856" s="108"/>
      <c r="AS856" s="108"/>
      <c r="AT856" s="108"/>
      <c r="AU856" s="108"/>
      <c r="AV856" s="108"/>
      <c r="AW856" s="108"/>
      <c r="AX856" s="108"/>
      <c r="AY856" s="108"/>
      <c r="AZ856" s="108"/>
      <c r="BA856" s="108"/>
      <c r="BB856" s="109"/>
      <c r="BC856" s="5"/>
    </row>
    <row r="857" spans="1:55">
      <c r="A857" s="20">
        <v>855</v>
      </c>
      <c r="B857" s="18">
        <v>857</v>
      </c>
      <c r="C857" s="15">
        <v>2</v>
      </c>
      <c r="D857" s="18">
        <v>7</v>
      </c>
      <c r="E857" s="18">
        <v>7</v>
      </c>
      <c r="F857" s="15" t="s">
        <v>242</v>
      </c>
      <c r="G857" s="24">
        <v>15823</v>
      </c>
      <c r="H857" s="6" t="s">
        <v>1170</v>
      </c>
      <c r="I857" s="6" t="s">
        <v>585</v>
      </c>
      <c r="J857" s="6" t="s">
        <v>245</v>
      </c>
      <c r="K857" s="4">
        <v>1968</v>
      </c>
      <c r="L857" s="106" t="s">
        <v>167</v>
      </c>
      <c r="M857" s="25" t="s">
        <v>120</v>
      </c>
      <c r="N857" s="16">
        <v>2</v>
      </c>
      <c r="O857" s="17">
        <v>246</v>
      </c>
      <c r="P857" s="17"/>
      <c r="Q857" s="19">
        <v>237</v>
      </c>
      <c r="R857" s="27">
        <v>246</v>
      </c>
      <c r="S857" s="107" t="s">
        <v>152</v>
      </c>
      <c r="T857" s="108" t="s">
        <v>152</v>
      </c>
      <c r="U857" s="108" t="s">
        <v>152</v>
      </c>
      <c r="V857" s="108" t="s">
        <v>152</v>
      </c>
      <c r="W857" s="108" t="s">
        <v>152</v>
      </c>
      <c r="X857" s="108">
        <v>-9</v>
      </c>
      <c r="Y857" s="108" t="s">
        <v>152</v>
      </c>
      <c r="Z857" s="108" t="s">
        <v>152</v>
      </c>
      <c r="AA857" s="108" t="s">
        <v>152</v>
      </c>
      <c r="AB857" s="108"/>
      <c r="AC857" s="108"/>
      <c r="AD857" s="109"/>
      <c r="AE857" s="108"/>
      <c r="AF857" s="108"/>
      <c r="AG857" s="108"/>
      <c r="AH857" s="108"/>
      <c r="AI857" s="108"/>
      <c r="AJ857" s="108"/>
      <c r="AK857" s="108"/>
      <c r="AL857" s="108"/>
      <c r="AM857" s="108"/>
      <c r="AN857" s="108"/>
      <c r="AO857" s="108"/>
      <c r="AP857" s="108"/>
      <c r="AQ857" s="108"/>
      <c r="AR857" s="108"/>
      <c r="AS857" s="108"/>
      <c r="AT857" s="108"/>
      <c r="AU857" s="108"/>
      <c r="AV857" s="108"/>
      <c r="AW857" s="108"/>
      <c r="AX857" s="108"/>
      <c r="AY857" s="108"/>
      <c r="AZ857" s="108"/>
      <c r="BA857" s="108"/>
      <c r="BB857" s="109"/>
      <c r="BC857" s="5"/>
    </row>
    <row r="858" spans="1:55">
      <c r="A858" s="20">
        <v>856</v>
      </c>
      <c r="B858" s="18">
        <v>858</v>
      </c>
      <c r="C858" s="15">
        <v>2</v>
      </c>
      <c r="D858" s="18">
        <v>33</v>
      </c>
      <c r="E858" s="18">
        <v>34</v>
      </c>
      <c r="F858" s="15">
        <v>1</v>
      </c>
      <c r="G858" s="24">
        <v>23699</v>
      </c>
      <c r="H858" s="6" t="s">
        <v>1171</v>
      </c>
      <c r="I858" s="6" t="s">
        <v>404</v>
      </c>
      <c r="J858" s="6" t="s">
        <v>245</v>
      </c>
      <c r="K858" s="4">
        <v>2005</v>
      </c>
      <c r="L858" s="106" t="s">
        <v>158</v>
      </c>
      <c r="M858" s="25" t="s">
        <v>117</v>
      </c>
      <c r="N858" s="16">
        <v>2</v>
      </c>
      <c r="O858" s="17">
        <v>237</v>
      </c>
      <c r="P858" s="17"/>
      <c r="Q858" s="19">
        <v>237</v>
      </c>
      <c r="R858" s="27">
        <v>237</v>
      </c>
      <c r="S858" s="107" t="s">
        <v>152</v>
      </c>
      <c r="T858" s="108" t="s">
        <v>152</v>
      </c>
      <c r="U858" s="108" t="s">
        <v>152</v>
      </c>
      <c r="V858" s="108" t="s">
        <v>152</v>
      </c>
      <c r="W858" s="108" t="s">
        <v>152</v>
      </c>
      <c r="X858" s="108" t="s">
        <v>152</v>
      </c>
      <c r="Y858" s="108" t="s">
        <v>152</v>
      </c>
      <c r="Z858" s="108" t="s">
        <v>152</v>
      </c>
      <c r="AA858" s="108" t="s">
        <v>152</v>
      </c>
      <c r="AB858" s="108"/>
      <c r="AC858" s="108"/>
      <c r="AD858" s="109"/>
      <c r="AE858" s="108"/>
      <c r="AF858" s="108"/>
      <c r="AG858" s="108"/>
      <c r="AH858" s="108"/>
      <c r="AI858" s="108"/>
      <c r="AJ858" s="108"/>
      <c r="AK858" s="108"/>
      <c r="AL858" s="108"/>
      <c r="AM858" s="108"/>
      <c r="AN858" s="108"/>
      <c r="AO858" s="108"/>
      <c r="AP858" s="108"/>
      <c r="AQ858" s="108"/>
      <c r="AR858" s="108"/>
      <c r="AS858" s="108"/>
      <c r="AT858" s="108"/>
      <c r="AU858" s="108"/>
      <c r="AV858" s="108"/>
      <c r="AW858" s="108"/>
      <c r="AX858" s="108"/>
      <c r="AY858" s="108"/>
      <c r="AZ858" s="108"/>
      <c r="BA858" s="108"/>
      <c r="BB858" s="109"/>
      <c r="BC858" s="5"/>
    </row>
    <row r="859" spans="1:55">
      <c r="A859" s="20">
        <v>857</v>
      </c>
      <c r="B859" s="18">
        <v>859</v>
      </c>
      <c r="C859" s="15">
        <v>2</v>
      </c>
      <c r="D859" s="18">
        <v>17</v>
      </c>
      <c r="E859" s="18">
        <v>17</v>
      </c>
      <c r="F859" s="15" t="s">
        <v>242</v>
      </c>
      <c r="G859" s="24">
        <v>22720</v>
      </c>
      <c r="H859" s="6" t="s">
        <v>1172</v>
      </c>
      <c r="I859" s="6" t="s">
        <v>616</v>
      </c>
      <c r="J859" s="6" t="s">
        <v>245</v>
      </c>
      <c r="K859" s="4">
        <v>2002</v>
      </c>
      <c r="L859" s="106" t="s">
        <v>159</v>
      </c>
      <c r="M859" s="25" t="s">
        <v>120</v>
      </c>
      <c r="N859" s="16">
        <v>2</v>
      </c>
      <c r="O859" s="17">
        <v>237</v>
      </c>
      <c r="P859" s="17"/>
      <c r="Q859" s="19">
        <v>237</v>
      </c>
      <c r="R859" s="27">
        <v>237</v>
      </c>
      <c r="S859" s="107" t="s">
        <v>152</v>
      </c>
      <c r="T859" s="108" t="s">
        <v>152</v>
      </c>
      <c r="U859" s="108" t="s">
        <v>152</v>
      </c>
      <c r="V859" s="108" t="s">
        <v>152</v>
      </c>
      <c r="W859" s="108" t="s">
        <v>152</v>
      </c>
      <c r="X859" s="108" t="s">
        <v>152</v>
      </c>
      <c r="Y859" s="108" t="s">
        <v>152</v>
      </c>
      <c r="Z859" s="108" t="s">
        <v>152</v>
      </c>
      <c r="AA859" s="108" t="s">
        <v>152</v>
      </c>
      <c r="AB859" s="108"/>
      <c r="AC859" s="108"/>
      <c r="AD859" s="109"/>
      <c r="AE859" s="108"/>
      <c r="AF859" s="108"/>
      <c r="AG859" s="108"/>
      <c r="AH859" s="108"/>
      <c r="AI859" s="108"/>
      <c r="AJ859" s="108"/>
      <c r="AK859" s="108"/>
      <c r="AL859" s="108"/>
      <c r="AM859" s="108"/>
      <c r="AN859" s="108"/>
      <c r="AO859" s="108"/>
      <c r="AP859" s="108"/>
      <c r="AQ859" s="108"/>
      <c r="AR859" s="108"/>
      <c r="AS859" s="108"/>
      <c r="AT859" s="108"/>
      <c r="AU859" s="108"/>
      <c r="AV859" s="108"/>
      <c r="AW859" s="108"/>
      <c r="AX859" s="108"/>
      <c r="AY859" s="108"/>
      <c r="AZ859" s="108"/>
      <c r="BA859" s="108"/>
      <c r="BB859" s="109"/>
      <c r="BC859" s="5"/>
    </row>
    <row r="860" spans="1:55">
      <c r="A860" s="20">
        <v>858</v>
      </c>
      <c r="B860" s="18">
        <v>861</v>
      </c>
      <c r="C860" s="15">
        <v>3</v>
      </c>
      <c r="D860" s="18">
        <v>18</v>
      </c>
      <c r="E860" s="18">
        <v>18</v>
      </c>
      <c r="F860" s="15" t="s">
        <v>242</v>
      </c>
      <c r="G860" s="24">
        <v>23975</v>
      </c>
      <c r="H860" s="6" t="s">
        <v>1173</v>
      </c>
      <c r="I860" s="6" t="s">
        <v>263</v>
      </c>
      <c r="J860" s="6" t="s">
        <v>245</v>
      </c>
      <c r="K860" s="4">
        <v>2003</v>
      </c>
      <c r="L860" s="106" t="s">
        <v>159</v>
      </c>
      <c r="M860" s="25" t="s">
        <v>120</v>
      </c>
      <c r="N860" s="16">
        <v>2</v>
      </c>
      <c r="O860" s="17">
        <v>283</v>
      </c>
      <c r="P860" s="17">
        <v>186</v>
      </c>
      <c r="Q860" s="19">
        <v>236.5</v>
      </c>
      <c r="R860" s="27">
        <v>234.5</v>
      </c>
      <c r="S860" s="107" t="s">
        <v>152</v>
      </c>
      <c r="T860" s="108">
        <v>2</v>
      </c>
      <c r="U860" s="108" t="s">
        <v>152</v>
      </c>
      <c r="V860" s="108" t="s">
        <v>152</v>
      </c>
      <c r="W860" s="108" t="s">
        <v>152</v>
      </c>
      <c r="X860" s="108" t="s">
        <v>152</v>
      </c>
      <c r="Y860" s="108" t="s">
        <v>152</v>
      </c>
      <c r="Z860" s="108" t="s">
        <v>152</v>
      </c>
      <c r="AA860" s="108" t="s">
        <v>152</v>
      </c>
      <c r="AB860" s="108"/>
      <c r="AC860" s="108"/>
      <c r="AD860" s="109"/>
      <c r="AE860" s="108"/>
      <c r="AF860" s="108"/>
      <c r="AG860" s="108"/>
      <c r="AH860" s="108"/>
      <c r="AI860" s="108"/>
      <c r="AJ860" s="108"/>
      <c r="AK860" s="108"/>
      <c r="AL860" s="108"/>
      <c r="AM860" s="108"/>
      <c r="AN860" s="108"/>
      <c r="AO860" s="108"/>
      <c r="AP860" s="108"/>
      <c r="AQ860" s="108"/>
      <c r="AR860" s="108"/>
      <c r="AS860" s="108"/>
      <c r="AT860" s="108"/>
      <c r="AU860" s="108"/>
      <c r="AV860" s="108"/>
      <c r="AW860" s="108"/>
      <c r="AX860" s="108"/>
      <c r="AY860" s="108"/>
      <c r="AZ860" s="108"/>
      <c r="BA860" s="108"/>
      <c r="BB860" s="109"/>
      <c r="BC860" s="5"/>
    </row>
    <row r="861" spans="1:55">
      <c r="A861" s="20">
        <v>859</v>
      </c>
      <c r="B861" s="18">
        <v>862</v>
      </c>
      <c r="C861" s="15">
        <v>3</v>
      </c>
      <c r="D861" s="18">
        <v>62</v>
      </c>
      <c r="E861" s="18">
        <v>62</v>
      </c>
      <c r="F861" s="15" t="s">
        <v>242</v>
      </c>
      <c r="G861" s="24">
        <v>18438</v>
      </c>
      <c r="H861" s="6" t="s">
        <v>1174</v>
      </c>
      <c r="I861" s="6" t="s">
        <v>263</v>
      </c>
      <c r="J861" s="6" t="s">
        <v>245</v>
      </c>
      <c r="K861" s="4">
        <v>2002</v>
      </c>
      <c r="L861" s="106" t="s">
        <v>160</v>
      </c>
      <c r="M861" s="25" t="s">
        <v>117</v>
      </c>
      <c r="N861" s="16">
        <v>2</v>
      </c>
      <c r="O861" s="17">
        <v>268</v>
      </c>
      <c r="P861" s="17">
        <v>204</v>
      </c>
      <c r="Q861" s="19">
        <v>236</v>
      </c>
      <c r="R861" s="27">
        <v>236</v>
      </c>
      <c r="S861" s="107" t="s">
        <v>152</v>
      </c>
      <c r="T861" s="108" t="s">
        <v>152</v>
      </c>
      <c r="U861" s="108" t="s">
        <v>152</v>
      </c>
      <c r="V861" s="108" t="s">
        <v>152</v>
      </c>
      <c r="W861" s="108" t="s">
        <v>152</v>
      </c>
      <c r="X861" s="108" t="s">
        <v>152</v>
      </c>
      <c r="Y861" s="108" t="s">
        <v>152</v>
      </c>
      <c r="Z861" s="108" t="s">
        <v>152</v>
      </c>
      <c r="AA861" s="108" t="s">
        <v>152</v>
      </c>
      <c r="AB861" s="108"/>
      <c r="AC861" s="108"/>
      <c r="AD861" s="109"/>
      <c r="AE861" s="108"/>
      <c r="AF861" s="108"/>
      <c r="AG861" s="108"/>
      <c r="AH861" s="108"/>
      <c r="AI861" s="108"/>
      <c r="AJ861" s="108"/>
      <c r="AK861" s="108"/>
      <c r="AL861" s="108"/>
      <c r="AM861" s="108"/>
      <c r="AN861" s="108"/>
      <c r="AO861" s="108"/>
      <c r="AP861" s="108"/>
      <c r="AQ861" s="108"/>
      <c r="AR861" s="108"/>
      <c r="AS861" s="108"/>
      <c r="AT861" s="108"/>
      <c r="AU861" s="108"/>
      <c r="AV861" s="108"/>
      <c r="AW861" s="108"/>
      <c r="AX861" s="108"/>
      <c r="AY861" s="108"/>
      <c r="AZ861" s="108"/>
      <c r="BA861" s="108"/>
      <c r="BB861" s="109"/>
      <c r="BC861" s="5"/>
    </row>
    <row r="862" spans="1:55">
      <c r="A862" s="20">
        <v>860</v>
      </c>
      <c r="B862" s="18">
        <v>863</v>
      </c>
      <c r="C862" s="15">
        <v>3</v>
      </c>
      <c r="D862" s="18">
        <v>34</v>
      </c>
      <c r="E862" s="18">
        <v>35</v>
      </c>
      <c r="F862" s="15">
        <v>1</v>
      </c>
      <c r="G862" s="24" t="s">
        <v>228</v>
      </c>
      <c r="H862" s="6" t="s">
        <v>1175</v>
      </c>
      <c r="I862" s="6" t="s">
        <v>390</v>
      </c>
      <c r="J862" s="6" t="s">
        <v>287</v>
      </c>
      <c r="K862" s="4">
        <v>2004</v>
      </c>
      <c r="L862" s="106" t="s">
        <v>158</v>
      </c>
      <c r="M862" s="25" t="s">
        <v>117</v>
      </c>
      <c r="N862" s="16">
        <v>2</v>
      </c>
      <c r="O862" s="17"/>
      <c r="P862" s="17"/>
      <c r="Q862" s="19">
        <v>236</v>
      </c>
      <c r="R862" s="27">
        <v>300</v>
      </c>
      <c r="S862" s="107" t="s">
        <v>152</v>
      </c>
      <c r="T862" s="108" t="s">
        <v>152</v>
      </c>
      <c r="U862" s="108" t="s">
        <v>152</v>
      </c>
      <c r="V862" s="108" t="s">
        <v>152</v>
      </c>
      <c r="W862" s="108" t="s">
        <v>152</v>
      </c>
      <c r="X862" s="108" t="s">
        <v>152</v>
      </c>
      <c r="Y862" s="108">
        <v>-64</v>
      </c>
      <c r="Z862" s="108" t="s">
        <v>152</v>
      </c>
      <c r="AA862" s="108" t="s">
        <v>152</v>
      </c>
      <c r="AB862" s="108"/>
      <c r="AC862" s="108"/>
      <c r="AD862" s="109"/>
      <c r="AE862" s="108"/>
      <c r="AF862" s="108"/>
      <c r="AG862" s="108"/>
      <c r="AH862" s="108"/>
      <c r="AI862" s="108"/>
      <c r="AJ862" s="108"/>
      <c r="AK862" s="108"/>
      <c r="AL862" s="108"/>
      <c r="AM862" s="108"/>
      <c r="AN862" s="108"/>
      <c r="AO862" s="108"/>
      <c r="AP862" s="108"/>
      <c r="AQ862" s="108"/>
      <c r="AR862" s="108"/>
      <c r="AS862" s="108"/>
      <c r="AT862" s="108"/>
      <c r="AU862" s="108"/>
      <c r="AV862" s="108"/>
      <c r="AW862" s="108"/>
      <c r="AX862" s="108"/>
      <c r="AY862" s="108"/>
      <c r="AZ862" s="108"/>
      <c r="BA862" s="108"/>
      <c r="BB862" s="109"/>
      <c r="BC862" s="5"/>
    </row>
    <row r="863" spans="1:55">
      <c r="A863" s="20">
        <v>861</v>
      </c>
      <c r="B863" s="18">
        <v>864</v>
      </c>
      <c r="C863" s="15">
        <v>3</v>
      </c>
      <c r="D863" s="18">
        <v>63</v>
      </c>
      <c r="E863" s="18">
        <v>63</v>
      </c>
      <c r="F863" s="15" t="s">
        <v>242</v>
      </c>
      <c r="G863" s="24" t="s">
        <v>64</v>
      </c>
      <c r="H863" s="6" t="s">
        <v>1176</v>
      </c>
      <c r="I863" s="6" t="s">
        <v>286</v>
      </c>
      <c r="J863" s="6" t="s">
        <v>287</v>
      </c>
      <c r="K863" s="4">
        <v>2003</v>
      </c>
      <c r="L863" s="106" t="s">
        <v>160</v>
      </c>
      <c r="M863" s="25" t="s">
        <v>117</v>
      </c>
      <c r="N863" s="16">
        <v>2</v>
      </c>
      <c r="O863" s="17">
        <v>236</v>
      </c>
      <c r="P863" s="17"/>
      <c r="Q863" s="19">
        <v>236</v>
      </c>
      <c r="R863" s="27">
        <v>236</v>
      </c>
      <c r="S863" s="107" t="s">
        <v>152</v>
      </c>
      <c r="T863" s="108" t="s">
        <v>152</v>
      </c>
      <c r="U863" s="108" t="s">
        <v>152</v>
      </c>
      <c r="V863" s="108" t="s">
        <v>152</v>
      </c>
      <c r="W863" s="108" t="s">
        <v>152</v>
      </c>
      <c r="X863" s="108" t="s">
        <v>152</v>
      </c>
      <c r="Y863" s="108" t="s">
        <v>152</v>
      </c>
      <c r="Z863" s="108" t="s">
        <v>152</v>
      </c>
      <c r="AA863" s="108" t="s">
        <v>152</v>
      </c>
      <c r="AB863" s="108"/>
      <c r="AC863" s="108"/>
      <c r="AD863" s="109"/>
      <c r="AE863" s="108"/>
      <c r="AF863" s="108"/>
      <c r="AG863" s="108"/>
      <c r="AH863" s="108"/>
      <c r="AI863" s="108"/>
      <c r="AJ863" s="108"/>
      <c r="AK863" s="108"/>
      <c r="AL863" s="108"/>
      <c r="AM863" s="108"/>
      <c r="AN863" s="108"/>
      <c r="AO863" s="108"/>
      <c r="AP863" s="108"/>
      <c r="AQ863" s="108"/>
      <c r="AR863" s="108"/>
      <c r="AS863" s="108"/>
      <c r="AT863" s="108"/>
      <c r="AU863" s="108"/>
      <c r="AV863" s="108"/>
      <c r="AW863" s="108"/>
      <c r="AX863" s="108"/>
      <c r="AY863" s="108"/>
      <c r="AZ863" s="108"/>
      <c r="BA863" s="108"/>
      <c r="BB863" s="109"/>
      <c r="BC863" s="5"/>
    </row>
    <row r="864" spans="1:55">
      <c r="A864" s="20">
        <v>862</v>
      </c>
      <c r="B864" s="18">
        <v>865</v>
      </c>
      <c r="C864" s="15">
        <v>3</v>
      </c>
      <c r="D864" s="18">
        <v>136</v>
      </c>
      <c r="E864" s="18">
        <v>136</v>
      </c>
      <c r="F864" s="15" t="s">
        <v>242</v>
      </c>
      <c r="G864" s="24">
        <v>23239</v>
      </c>
      <c r="H864" s="6" t="s">
        <v>1177</v>
      </c>
      <c r="I864" s="6" t="s">
        <v>520</v>
      </c>
      <c r="J864" s="6" t="s">
        <v>245</v>
      </c>
      <c r="K864" s="4">
        <v>1983</v>
      </c>
      <c r="L864" s="106" t="s">
        <v>166</v>
      </c>
      <c r="M864" s="25" t="s">
        <v>117</v>
      </c>
      <c r="N864" s="16">
        <v>2</v>
      </c>
      <c r="O864" s="17" t="s">
        <v>152</v>
      </c>
      <c r="P864" s="17">
        <v>234</v>
      </c>
      <c r="Q864" s="19">
        <v>234</v>
      </c>
      <c r="R864" s="27">
        <v>234</v>
      </c>
      <c r="S864" s="107" t="s">
        <v>152</v>
      </c>
      <c r="T864" s="108" t="s">
        <v>152</v>
      </c>
      <c r="U864" s="108" t="s">
        <v>152</v>
      </c>
      <c r="V864" s="108" t="s">
        <v>152</v>
      </c>
      <c r="W864" s="108" t="s">
        <v>152</v>
      </c>
      <c r="X864" s="108" t="s">
        <v>152</v>
      </c>
      <c r="Y864" s="108" t="s">
        <v>152</v>
      </c>
      <c r="Z864" s="108" t="s">
        <v>152</v>
      </c>
      <c r="AA864" s="108" t="s">
        <v>152</v>
      </c>
      <c r="AB864" s="108"/>
      <c r="AC864" s="108"/>
      <c r="AD864" s="109"/>
      <c r="AE864" s="108"/>
      <c r="AF864" s="108"/>
      <c r="AG864" s="108"/>
      <c r="AH864" s="108"/>
      <c r="AI864" s="108"/>
      <c r="AJ864" s="108"/>
      <c r="AK864" s="108"/>
      <c r="AL864" s="108"/>
      <c r="AM864" s="108"/>
      <c r="AN864" s="108"/>
      <c r="AO864" s="108"/>
      <c r="AP864" s="108"/>
      <c r="AQ864" s="108"/>
      <c r="AR864" s="108"/>
      <c r="AS864" s="108"/>
      <c r="AT864" s="108"/>
      <c r="AU864" s="108"/>
      <c r="AV864" s="108"/>
      <c r="AW864" s="108"/>
      <c r="AX864" s="108"/>
      <c r="AY864" s="108"/>
      <c r="AZ864" s="108"/>
      <c r="BA864" s="108"/>
      <c r="BB864" s="109"/>
      <c r="BC864" s="5"/>
    </row>
    <row r="865" spans="1:55">
      <c r="A865" s="20">
        <v>863</v>
      </c>
      <c r="B865" s="18">
        <v>866</v>
      </c>
      <c r="C865" s="15">
        <v>3</v>
      </c>
      <c r="D865" s="18">
        <v>64</v>
      </c>
      <c r="E865" s="18">
        <v>64</v>
      </c>
      <c r="F865" s="15" t="s">
        <v>242</v>
      </c>
      <c r="G865" s="24">
        <v>27041</v>
      </c>
      <c r="H865" s="6" t="s">
        <v>1178</v>
      </c>
      <c r="I865" s="6" t="s">
        <v>447</v>
      </c>
      <c r="J865" s="6" t="s">
        <v>245</v>
      </c>
      <c r="K865" s="4">
        <v>2003</v>
      </c>
      <c r="L865" s="106" t="s">
        <v>160</v>
      </c>
      <c r="M865" s="25" t="s">
        <v>117</v>
      </c>
      <c r="N865" s="16">
        <v>2</v>
      </c>
      <c r="O865" s="17">
        <v>233</v>
      </c>
      <c r="P865" s="17"/>
      <c r="Q865" s="19">
        <v>233</v>
      </c>
      <c r="R865" s="27">
        <v>233</v>
      </c>
      <c r="S865" s="107" t="s">
        <v>152</v>
      </c>
      <c r="T865" s="108" t="s">
        <v>152</v>
      </c>
      <c r="U865" s="108" t="s">
        <v>152</v>
      </c>
      <c r="V865" s="108" t="s">
        <v>152</v>
      </c>
      <c r="W865" s="108" t="s">
        <v>152</v>
      </c>
      <c r="X865" s="108" t="s">
        <v>152</v>
      </c>
      <c r="Y865" s="108" t="s">
        <v>152</v>
      </c>
      <c r="Z865" s="108" t="s">
        <v>152</v>
      </c>
      <c r="AA865" s="108" t="s">
        <v>152</v>
      </c>
      <c r="AB865" s="108"/>
      <c r="AC865" s="108"/>
      <c r="AD865" s="109"/>
      <c r="AE865" s="108"/>
      <c r="AF865" s="108"/>
      <c r="AG865" s="108"/>
      <c r="AH865" s="108"/>
      <c r="AI865" s="108"/>
      <c r="AJ865" s="108"/>
      <c r="AK865" s="108"/>
      <c r="AL865" s="108"/>
      <c r="AM865" s="108"/>
      <c r="AN865" s="108"/>
      <c r="AO865" s="108"/>
      <c r="AP865" s="108"/>
      <c r="AQ865" s="108"/>
      <c r="AR865" s="108"/>
      <c r="AS865" s="108"/>
      <c r="AT865" s="108"/>
      <c r="AU865" s="108"/>
      <c r="AV865" s="108"/>
      <c r="AW865" s="108"/>
      <c r="AX865" s="108"/>
      <c r="AY865" s="108"/>
      <c r="AZ865" s="108"/>
      <c r="BA865" s="108"/>
      <c r="BB865" s="109"/>
      <c r="BC865" s="5"/>
    </row>
    <row r="866" spans="1:55">
      <c r="A866" s="20">
        <v>864</v>
      </c>
      <c r="B866" s="18">
        <v>867</v>
      </c>
      <c r="C866" s="15">
        <v>3</v>
      </c>
      <c r="D866" s="18">
        <v>15</v>
      </c>
      <c r="E866" s="18">
        <v>15</v>
      </c>
      <c r="F866" s="15" t="s">
        <v>242</v>
      </c>
      <c r="G866" s="24" t="s">
        <v>60</v>
      </c>
      <c r="H866" s="6" t="s">
        <v>1179</v>
      </c>
      <c r="I866" s="6" t="s">
        <v>369</v>
      </c>
      <c r="J866" s="6" t="s">
        <v>287</v>
      </c>
      <c r="K866" s="4">
        <v>2005</v>
      </c>
      <c r="L866" s="106" t="s">
        <v>157</v>
      </c>
      <c r="M866" s="25" t="s">
        <v>120</v>
      </c>
      <c r="N866" s="16">
        <v>2</v>
      </c>
      <c r="O866" s="17">
        <v>233</v>
      </c>
      <c r="P866" s="17"/>
      <c r="Q866" s="19">
        <v>233</v>
      </c>
      <c r="R866" s="27">
        <v>233</v>
      </c>
      <c r="S866" s="107" t="s">
        <v>152</v>
      </c>
      <c r="T866" s="108" t="s">
        <v>152</v>
      </c>
      <c r="U866" s="108" t="s">
        <v>152</v>
      </c>
      <c r="V866" s="108" t="s">
        <v>152</v>
      </c>
      <c r="W866" s="108" t="s">
        <v>152</v>
      </c>
      <c r="X866" s="108" t="s">
        <v>152</v>
      </c>
      <c r="Y866" s="108" t="s">
        <v>152</v>
      </c>
      <c r="Z866" s="108" t="s">
        <v>152</v>
      </c>
      <c r="AA866" s="108" t="s">
        <v>152</v>
      </c>
      <c r="AB866" s="108"/>
      <c r="AC866" s="108"/>
      <c r="AD866" s="109"/>
      <c r="AE866" s="108"/>
      <c r="AF866" s="108"/>
      <c r="AG866" s="108"/>
      <c r="AH866" s="108"/>
      <c r="AI866" s="108"/>
      <c r="AJ866" s="108"/>
      <c r="AK866" s="108"/>
      <c r="AL866" s="108"/>
      <c r="AM866" s="108"/>
      <c r="AN866" s="108"/>
      <c r="AO866" s="108"/>
      <c r="AP866" s="108"/>
      <c r="AQ866" s="108"/>
      <c r="AR866" s="108"/>
      <c r="AS866" s="108"/>
      <c r="AT866" s="108"/>
      <c r="AU866" s="108"/>
      <c r="AV866" s="108"/>
      <c r="AW866" s="108"/>
      <c r="AX866" s="108"/>
      <c r="AY866" s="108"/>
      <c r="AZ866" s="108"/>
      <c r="BA866" s="108"/>
      <c r="BB866" s="109"/>
      <c r="BC866" s="5"/>
    </row>
    <row r="867" spans="1:55">
      <c r="A867" s="20">
        <v>865</v>
      </c>
      <c r="B867" s="18">
        <v>868</v>
      </c>
      <c r="C867" s="15">
        <v>3</v>
      </c>
      <c r="D867" s="18">
        <v>2</v>
      </c>
      <c r="E867" s="18">
        <v>2</v>
      </c>
      <c r="F867" s="15" t="s">
        <v>242</v>
      </c>
      <c r="G867" s="24">
        <v>23316</v>
      </c>
      <c r="H867" s="6" t="s">
        <v>1180</v>
      </c>
      <c r="I867" s="6" t="s">
        <v>347</v>
      </c>
      <c r="J867" s="6" t="s">
        <v>245</v>
      </c>
      <c r="K867" s="4">
        <v>2008</v>
      </c>
      <c r="L867" s="106" t="s">
        <v>154</v>
      </c>
      <c r="M867" s="25" t="s">
        <v>117</v>
      </c>
      <c r="N867" s="16">
        <v>2</v>
      </c>
      <c r="O867" s="17">
        <v>238</v>
      </c>
      <c r="P867" s="17">
        <v>227</v>
      </c>
      <c r="Q867" s="19">
        <v>232.5</v>
      </c>
      <c r="R867" s="27">
        <v>232.5</v>
      </c>
      <c r="S867" s="107" t="s">
        <v>152</v>
      </c>
      <c r="T867" s="108" t="s">
        <v>152</v>
      </c>
      <c r="U867" s="108" t="s">
        <v>152</v>
      </c>
      <c r="V867" s="108" t="s">
        <v>152</v>
      </c>
      <c r="W867" s="108" t="s">
        <v>152</v>
      </c>
      <c r="X867" s="108" t="s">
        <v>152</v>
      </c>
      <c r="Y867" s="108" t="s">
        <v>152</v>
      </c>
      <c r="Z867" s="108" t="s">
        <v>152</v>
      </c>
      <c r="AA867" s="108" t="s">
        <v>152</v>
      </c>
      <c r="AB867" s="108"/>
      <c r="AC867" s="108"/>
      <c r="AD867" s="109"/>
      <c r="AE867" s="108"/>
      <c r="AF867" s="108"/>
      <c r="AG867" s="108"/>
      <c r="AH867" s="108"/>
      <c r="AI867" s="108"/>
      <c r="AJ867" s="108"/>
      <c r="AK867" s="108"/>
      <c r="AL867" s="108"/>
      <c r="AM867" s="108"/>
      <c r="AN867" s="108"/>
      <c r="AO867" s="108"/>
      <c r="AP867" s="108"/>
      <c r="AQ867" s="108"/>
      <c r="AR867" s="108"/>
      <c r="AS867" s="108"/>
      <c r="AT867" s="108"/>
      <c r="AU867" s="108"/>
      <c r="AV867" s="108"/>
      <c r="AW867" s="108"/>
      <c r="AX867" s="108"/>
      <c r="AY867" s="108"/>
      <c r="AZ867" s="108"/>
      <c r="BA867" s="108"/>
      <c r="BB867" s="109"/>
      <c r="BC867" s="5"/>
    </row>
    <row r="868" spans="1:55">
      <c r="A868" s="20">
        <v>866</v>
      </c>
      <c r="B868" s="18">
        <v>869</v>
      </c>
      <c r="C868" s="15">
        <v>3</v>
      </c>
      <c r="D868" s="18">
        <v>84</v>
      </c>
      <c r="E868" s="18">
        <v>84</v>
      </c>
      <c r="F868" s="15" t="s">
        <v>242</v>
      </c>
      <c r="G868" s="24">
        <v>18468</v>
      </c>
      <c r="H868" s="6" t="s">
        <v>1181</v>
      </c>
      <c r="I868" s="6" t="s">
        <v>317</v>
      </c>
      <c r="J868" s="6" t="s">
        <v>245</v>
      </c>
      <c r="K868" s="4">
        <v>1997</v>
      </c>
      <c r="L868" s="106" t="s">
        <v>164</v>
      </c>
      <c r="M868" s="25" t="s">
        <v>117</v>
      </c>
      <c r="N868" s="16">
        <v>2</v>
      </c>
      <c r="O868" s="17">
        <v>231</v>
      </c>
      <c r="P868" s="17"/>
      <c r="Q868" s="19">
        <v>231</v>
      </c>
      <c r="R868" s="27">
        <v>231</v>
      </c>
      <c r="S868" s="107" t="s">
        <v>152</v>
      </c>
      <c r="T868" s="108" t="s">
        <v>152</v>
      </c>
      <c r="U868" s="108" t="s">
        <v>152</v>
      </c>
      <c r="V868" s="108" t="s">
        <v>152</v>
      </c>
      <c r="W868" s="108" t="s">
        <v>152</v>
      </c>
      <c r="X868" s="108" t="s">
        <v>152</v>
      </c>
      <c r="Y868" s="108" t="s">
        <v>152</v>
      </c>
      <c r="Z868" s="108" t="s">
        <v>152</v>
      </c>
      <c r="AA868" s="108" t="s">
        <v>152</v>
      </c>
      <c r="AB868" s="108"/>
      <c r="AC868" s="108"/>
      <c r="AD868" s="109"/>
      <c r="AE868" s="108"/>
      <c r="AF868" s="108"/>
      <c r="AG868" s="108"/>
      <c r="AH868" s="108"/>
      <c r="AI868" s="108"/>
      <c r="AJ868" s="108"/>
      <c r="AK868" s="108"/>
      <c r="AL868" s="108"/>
      <c r="AM868" s="108"/>
      <c r="AN868" s="108"/>
      <c r="AO868" s="108"/>
      <c r="AP868" s="108"/>
      <c r="AQ868" s="108"/>
      <c r="AR868" s="108"/>
      <c r="AS868" s="108"/>
      <c r="AT868" s="108"/>
      <c r="AU868" s="108"/>
      <c r="AV868" s="108"/>
      <c r="AW868" s="108"/>
      <c r="AX868" s="108"/>
      <c r="AY868" s="108"/>
      <c r="AZ868" s="108"/>
      <c r="BA868" s="108"/>
      <c r="BB868" s="109"/>
      <c r="BC868" s="5"/>
    </row>
    <row r="869" spans="1:55">
      <c r="A869" s="20">
        <v>867</v>
      </c>
      <c r="B869" s="18">
        <v>871</v>
      </c>
      <c r="C869" s="15">
        <v>4</v>
      </c>
      <c r="D869" s="18">
        <v>35</v>
      </c>
      <c r="E869" s="18">
        <v>36</v>
      </c>
      <c r="F869" s="15">
        <v>1</v>
      </c>
      <c r="G869" s="24">
        <v>24127</v>
      </c>
      <c r="H869" s="6" t="s">
        <v>1182</v>
      </c>
      <c r="I869" s="6" t="s">
        <v>263</v>
      </c>
      <c r="J869" s="6" t="s">
        <v>245</v>
      </c>
      <c r="K869" s="4">
        <v>2005</v>
      </c>
      <c r="L869" s="106" t="s">
        <v>158</v>
      </c>
      <c r="M869" s="25" t="s">
        <v>117</v>
      </c>
      <c r="N869" s="16">
        <v>2</v>
      </c>
      <c r="O869" s="17">
        <v>257</v>
      </c>
      <c r="P869" s="17">
        <v>283</v>
      </c>
      <c r="Q869" s="19">
        <v>228</v>
      </c>
      <c r="R869" s="27">
        <v>270</v>
      </c>
      <c r="S869" s="107">
        <v>-64</v>
      </c>
      <c r="T869" s="108" t="s">
        <v>152</v>
      </c>
      <c r="U869" s="108">
        <v>15</v>
      </c>
      <c r="V869" s="108" t="s">
        <v>152</v>
      </c>
      <c r="W869" s="108" t="s">
        <v>152</v>
      </c>
      <c r="X869" s="108" t="s">
        <v>152</v>
      </c>
      <c r="Y869" s="108" t="s">
        <v>152</v>
      </c>
      <c r="Z869" s="108">
        <v>7</v>
      </c>
      <c r="AA869" s="108" t="s">
        <v>152</v>
      </c>
      <c r="AB869" s="108"/>
      <c r="AC869" s="108"/>
      <c r="AD869" s="109"/>
      <c r="AE869" s="108"/>
      <c r="AF869" s="108"/>
      <c r="AG869" s="108"/>
      <c r="AH869" s="108"/>
      <c r="AI869" s="108"/>
      <c r="AJ869" s="108"/>
      <c r="AK869" s="108"/>
      <c r="AL869" s="108"/>
      <c r="AM869" s="108"/>
      <c r="AN869" s="108"/>
      <c r="AO869" s="108"/>
      <c r="AP869" s="108"/>
      <c r="AQ869" s="108"/>
      <c r="AR869" s="108"/>
      <c r="AS869" s="108"/>
      <c r="AT869" s="108"/>
      <c r="AU869" s="108"/>
      <c r="AV869" s="108"/>
      <c r="AW869" s="108"/>
      <c r="AX869" s="108"/>
      <c r="AY869" s="108"/>
      <c r="AZ869" s="108"/>
      <c r="BA869" s="108"/>
      <c r="BB869" s="109"/>
      <c r="BC869" s="5"/>
    </row>
    <row r="870" spans="1:55">
      <c r="A870" s="20">
        <v>868</v>
      </c>
      <c r="B870" s="18">
        <v>872</v>
      </c>
      <c r="C870" s="15">
        <v>4</v>
      </c>
      <c r="D870" s="18">
        <v>36</v>
      </c>
      <c r="E870" s="18">
        <v>37</v>
      </c>
      <c r="F870" s="15">
        <v>1</v>
      </c>
      <c r="G870" s="24">
        <v>23300</v>
      </c>
      <c r="H870" s="6" t="s">
        <v>1183</v>
      </c>
      <c r="I870" s="6" t="s">
        <v>255</v>
      </c>
      <c r="J870" s="6" t="s">
        <v>245</v>
      </c>
      <c r="K870" s="4">
        <v>2005</v>
      </c>
      <c r="L870" s="106" t="s">
        <v>158</v>
      </c>
      <c r="M870" s="25" t="s">
        <v>117</v>
      </c>
      <c r="N870" s="16">
        <v>2</v>
      </c>
      <c r="O870" s="17"/>
      <c r="P870" s="17"/>
      <c r="Q870" s="19">
        <v>227</v>
      </c>
      <c r="R870" s="27">
        <v>250</v>
      </c>
      <c r="S870" s="107" t="s">
        <v>152</v>
      </c>
      <c r="T870" s="108" t="s">
        <v>152</v>
      </c>
      <c r="U870" s="108" t="s">
        <v>152</v>
      </c>
      <c r="V870" s="108" t="s">
        <v>152</v>
      </c>
      <c r="W870" s="108" t="s">
        <v>152</v>
      </c>
      <c r="X870" s="108" t="s">
        <v>152</v>
      </c>
      <c r="Y870" s="108">
        <v>-12</v>
      </c>
      <c r="Z870" s="108">
        <v>-11</v>
      </c>
      <c r="AA870" s="108" t="s">
        <v>152</v>
      </c>
      <c r="AB870" s="108"/>
      <c r="AC870" s="108"/>
      <c r="AD870" s="109"/>
      <c r="AE870" s="108"/>
      <c r="AF870" s="108"/>
      <c r="AG870" s="108"/>
      <c r="AH870" s="108"/>
      <c r="AI870" s="108"/>
      <c r="AJ870" s="108"/>
      <c r="AK870" s="108"/>
      <c r="AL870" s="108"/>
      <c r="AM870" s="108"/>
      <c r="AN870" s="108"/>
      <c r="AO870" s="108"/>
      <c r="AP870" s="108"/>
      <c r="AQ870" s="108"/>
      <c r="AR870" s="108"/>
      <c r="AS870" s="108"/>
      <c r="AT870" s="108"/>
      <c r="AU870" s="108"/>
      <c r="AV870" s="108"/>
      <c r="AW870" s="108"/>
      <c r="AX870" s="108"/>
      <c r="AY870" s="108"/>
      <c r="AZ870" s="108"/>
      <c r="BA870" s="108"/>
      <c r="BB870" s="109"/>
      <c r="BC870" s="5"/>
    </row>
    <row r="871" spans="1:55">
      <c r="A871" s="20">
        <v>869</v>
      </c>
      <c r="B871" s="18">
        <v>873</v>
      </c>
      <c r="C871" s="15">
        <v>4</v>
      </c>
      <c r="D871" s="18">
        <v>65</v>
      </c>
      <c r="E871" s="18">
        <v>65</v>
      </c>
      <c r="F871" s="15" t="s">
        <v>242</v>
      </c>
      <c r="G871" s="24">
        <v>20632</v>
      </c>
      <c r="H871" s="6" t="s">
        <v>1184</v>
      </c>
      <c r="I871" s="6" t="s">
        <v>404</v>
      </c>
      <c r="J871" s="6" t="s">
        <v>245</v>
      </c>
      <c r="K871" s="4">
        <v>2003</v>
      </c>
      <c r="L871" s="106" t="s">
        <v>160</v>
      </c>
      <c r="M871" s="25" t="s">
        <v>117</v>
      </c>
      <c r="N871" s="16">
        <v>2</v>
      </c>
      <c r="O871" s="17">
        <v>227</v>
      </c>
      <c r="P871" s="17"/>
      <c r="Q871" s="19">
        <v>227</v>
      </c>
      <c r="R871" s="27">
        <v>227</v>
      </c>
      <c r="S871" s="107" t="s">
        <v>152</v>
      </c>
      <c r="T871" s="108" t="s">
        <v>152</v>
      </c>
      <c r="U871" s="108" t="s">
        <v>152</v>
      </c>
      <c r="V871" s="108" t="s">
        <v>152</v>
      </c>
      <c r="W871" s="108" t="s">
        <v>152</v>
      </c>
      <c r="X871" s="108" t="s">
        <v>152</v>
      </c>
      <c r="Y871" s="108" t="s">
        <v>152</v>
      </c>
      <c r="Z871" s="108" t="s">
        <v>152</v>
      </c>
      <c r="AA871" s="108" t="s">
        <v>152</v>
      </c>
      <c r="AB871" s="108"/>
      <c r="AC871" s="108"/>
      <c r="AD871" s="109"/>
      <c r="AE871" s="108"/>
      <c r="AF871" s="108"/>
      <c r="AG871" s="108"/>
      <c r="AH871" s="108"/>
      <c r="AI871" s="108"/>
      <c r="AJ871" s="108"/>
      <c r="AK871" s="108"/>
      <c r="AL871" s="108"/>
      <c r="AM871" s="108"/>
      <c r="AN871" s="108"/>
      <c r="AO871" s="108"/>
      <c r="AP871" s="108"/>
      <c r="AQ871" s="108"/>
      <c r="AR871" s="108"/>
      <c r="AS871" s="108"/>
      <c r="AT871" s="108"/>
      <c r="AU871" s="108"/>
      <c r="AV871" s="108"/>
      <c r="AW871" s="108"/>
      <c r="AX871" s="108"/>
      <c r="AY871" s="108"/>
      <c r="AZ871" s="108"/>
      <c r="BA871" s="108"/>
      <c r="BB871" s="109"/>
      <c r="BC871" s="5"/>
    </row>
    <row r="872" spans="1:55">
      <c r="A872" s="20">
        <v>870</v>
      </c>
      <c r="B872" s="18">
        <v>874</v>
      </c>
      <c r="C872" s="15">
        <v>4</v>
      </c>
      <c r="D872" s="18">
        <v>37</v>
      </c>
      <c r="E872" s="18">
        <v>37</v>
      </c>
      <c r="F872" s="15" t="s">
        <v>242</v>
      </c>
      <c r="G872" s="24">
        <v>24036</v>
      </c>
      <c r="H872" s="6" t="s">
        <v>1185</v>
      </c>
      <c r="I872" s="6" t="s">
        <v>347</v>
      </c>
      <c r="J872" s="6" t="s">
        <v>245</v>
      </c>
      <c r="K872" s="4">
        <v>2001</v>
      </c>
      <c r="L872" s="106" t="s">
        <v>161</v>
      </c>
      <c r="M872" s="25" t="s">
        <v>120</v>
      </c>
      <c r="N872" s="16">
        <v>2</v>
      </c>
      <c r="O872" s="17">
        <v>225</v>
      </c>
      <c r="P872" s="17"/>
      <c r="Q872" s="19">
        <v>225</v>
      </c>
      <c r="R872" s="27">
        <v>225</v>
      </c>
      <c r="S872" s="107" t="s">
        <v>152</v>
      </c>
      <c r="T872" s="108" t="s">
        <v>152</v>
      </c>
      <c r="U872" s="108" t="s">
        <v>152</v>
      </c>
      <c r="V872" s="108" t="s">
        <v>152</v>
      </c>
      <c r="W872" s="108" t="s">
        <v>152</v>
      </c>
      <c r="X872" s="108" t="s">
        <v>152</v>
      </c>
      <c r="Y872" s="108" t="s">
        <v>152</v>
      </c>
      <c r="Z872" s="108" t="s">
        <v>152</v>
      </c>
      <c r="AA872" s="108" t="s">
        <v>152</v>
      </c>
      <c r="AB872" s="108"/>
      <c r="AC872" s="108"/>
      <c r="AD872" s="109"/>
      <c r="AE872" s="108"/>
      <c r="AF872" s="108"/>
      <c r="AG872" s="108"/>
      <c r="AH872" s="108"/>
      <c r="AI872" s="108"/>
      <c r="AJ872" s="108"/>
      <c r="AK872" s="108"/>
      <c r="AL872" s="108"/>
      <c r="AM872" s="108"/>
      <c r="AN872" s="108"/>
      <c r="AO872" s="108"/>
      <c r="AP872" s="108"/>
      <c r="AQ872" s="108"/>
      <c r="AR872" s="108"/>
      <c r="AS872" s="108"/>
      <c r="AT872" s="108"/>
      <c r="AU872" s="108"/>
      <c r="AV872" s="108"/>
      <c r="AW872" s="108"/>
      <c r="AX872" s="108"/>
      <c r="AY872" s="108"/>
      <c r="AZ872" s="108"/>
      <c r="BA872" s="108"/>
      <c r="BB872" s="109"/>
      <c r="BC872" s="5"/>
    </row>
    <row r="873" spans="1:55">
      <c r="A873" s="20">
        <v>871</v>
      </c>
      <c r="B873" s="18">
        <v>876</v>
      </c>
      <c r="C873" s="15">
        <v>5</v>
      </c>
      <c r="D873" s="18">
        <v>37</v>
      </c>
      <c r="E873" s="18">
        <v>39</v>
      </c>
      <c r="F873" s="15">
        <v>2</v>
      </c>
      <c r="G873" s="24">
        <v>24122</v>
      </c>
      <c r="H873" s="6" t="s">
        <v>1186</v>
      </c>
      <c r="I873" s="6" t="s">
        <v>263</v>
      </c>
      <c r="J873" s="6" t="s">
        <v>245</v>
      </c>
      <c r="K873" s="4">
        <v>2004</v>
      </c>
      <c r="L873" s="106" t="s">
        <v>158</v>
      </c>
      <c r="M873" s="25" t="s">
        <v>117</v>
      </c>
      <c r="N873" s="16">
        <v>2</v>
      </c>
      <c r="O873" s="17">
        <v>221</v>
      </c>
      <c r="P873" s="17"/>
      <c r="Q873" s="19">
        <v>221</v>
      </c>
      <c r="R873" s="27">
        <v>221</v>
      </c>
      <c r="S873" s="107" t="s">
        <v>152</v>
      </c>
      <c r="T873" s="108" t="s">
        <v>152</v>
      </c>
      <c r="U873" s="108" t="s">
        <v>152</v>
      </c>
      <c r="V873" s="108" t="s">
        <v>152</v>
      </c>
      <c r="W873" s="108" t="s">
        <v>152</v>
      </c>
      <c r="X873" s="108" t="s">
        <v>152</v>
      </c>
      <c r="Y873" s="108" t="s">
        <v>152</v>
      </c>
      <c r="Z873" s="108" t="s">
        <v>152</v>
      </c>
      <c r="AA873" s="108" t="s">
        <v>152</v>
      </c>
      <c r="AB873" s="108"/>
      <c r="AC873" s="108"/>
      <c r="AD873" s="109"/>
      <c r="AE873" s="108"/>
      <c r="AF873" s="108"/>
      <c r="AG873" s="108"/>
      <c r="AH873" s="108"/>
      <c r="AI873" s="108"/>
      <c r="AJ873" s="108"/>
      <c r="AK873" s="108"/>
      <c r="AL873" s="108"/>
      <c r="AM873" s="108"/>
      <c r="AN873" s="108"/>
      <c r="AO873" s="108"/>
      <c r="AP873" s="108"/>
      <c r="AQ873" s="108"/>
      <c r="AR873" s="108"/>
      <c r="AS873" s="108"/>
      <c r="AT873" s="108"/>
      <c r="AU873" s="108"/>
      <c r="AV873" s="108"/>
      <c r="AW873" s="108"/>
      <c r="AX873" s="108"/>
      <c r="AY873" s="108"/>
      <c r="AZ873" s="108"/>
      <c r="BA873" s="108"/>
      <c r="BB873" s="109"/>
      <c r="BC873" s="5"/>
    </row>
    <row r="874" spans="1:55">
      <c r="A874" s="20">
        <v>872</v>
      </c>
      <c r="B874" s="18">
        <v>877</v>
      </c>
      <c r="C874" s="15">
        <v>5</v>
      </c>
      <c r="D874" s="18">
        <v>3</v>
      </c>
      <c r="E874" s="18">
        <v>3</v>
      </c>
      <c r="F874" s="15" t="s">
        <v>242</v>
      </c>
      <c r="G874" s="24" t="s">
        <v>58</v>
      </c>
      <c r="H874" s="6" t="s">
        <v>1187</v>
      </c>
      <c r="I874" s="6" t="s">
        <v>369</v>
      </c>
      <c r="J874" s="6" t="s">
        <v>287</v>
      </c>
      <c r="K874" s="4">
        <v>2008</v>
      </c>
      <c r="L874" s="106" t="s">
        <v>154</v>
      </c>
      <c r="M874" s="25" t="s">
        <v>117</v>
      </c>
      <c r="N874" s="16">
        <v>2</v>
      </c>
      <c r="O874" s="17">
        <v>176</v>
      </c>
      <c r="P874" s="17"/>
      <c r="Q874" s="19">
        <v>221</v>
      </c>
      <c r="R874" s="27">
        <v>176</v>
      </c>
      <c r="S874" s="107" t="s">
        <v>152</v>
      </c>
      <c r="T874" s="108" t="s">
        <v>152</v>
      </c>
      <c r="U874" s="108" t="s">
        <v>152</v>
      </c>
      <c r="V874" s="108" t="s">
        <v>152</v>
      </c>
      <c r="W874" s="108" t="s">
        <v>152</v>
      </c>
      <c r="X874" s="108" t="s">
        <v>152</v>
      </c>
      <c r="Y874" s="108">
        <v>45</v>
      </c>
      <c r="Z874" s="108" t="s">
        <v>152</v>
      </c>
      <c r="AA874" s="108" t="s">
        <v>152</v>
      </c>
      <c r="AB874" s="108"/>
      <c r="AC874" s="108"/>
      <c r="AD874" s="109"/>
      <c r="AE874" s="108"/>
      <c r="AF874" s="108"/>
      <c r="AG874" s="108"/>
      <c r="AH874" s="108"/>
      <c r="AI874" s="108"/>
      <c r="AJ874" s="108"/>
      <c r="AK874" s="108"/>
      <c r="AL874" s="108"/>
      <c r="AM874" s="108"/>
      <c r="AN874" s="108"/>
      <c r="AO874" s="108"/>
      <c r="AP874" s="108"/>
      <c r="AQ874" s="108"/>
      <c r="AR874" s="108"/>
      <c r="AS874" s="108"/>
      <c r="AT874" s="108"/>
      <c r="AU874" s="108"/>
      <c r="AV874" s="108"/>
      <c r="AW874" s="108"/>
      <c r="AX874" s="108"/>
      <c r="AY874" s="108"/>
      <c r="AZ874" s="108"/>
      <c r="BA874" s="108"/>
      <c r="BB874" s="109"/>
      <c r="BC874" s="5"/>
    </row>
    <row r="875" spans="1:55">
      <c r="A875" s="20">
        <v>873</v>
      </c>
      <c r="B875" s="18">
        <v>880</v>
      </c>
      <c r="C875" s="15">
        <v>7</v>
      </c>
      <c r="D875" s="18">
        <v>16</v>
      </c>
      <c r="E875" s="18">
        <v>17</v>
      </c>
      <c r="F875" s="15">
        <v>1</v>
      </c>
      <c r="G875" s="24">
        <v>50535</v>
      </c>
      <c r="H875" s="6" t="s">
        <v>1188</v>
      </c>
      <c r="I875" s="6" t="s">
        <v>274</v>
      </c>
      <c r="J875" s="6" t="s">
        <v>245</v>
      </c>
      <c r="K875" s="4">
        <v>2004</v>
      </c>
      <c r="L875" s="106" t="s">
        <v>157</v>
      </c>
      <c r="M875" s="25" t="s">
        <v>120</v>
      </c>
      <c r="N875" s="16">
        <v>2</v>
      </c>
      <c r="O875" s="17">
        <v>218</v>
      </c>
      <c r="P875" s="17"/>
      <c r="Q875" s="19">
        <v>218</v>
      </c>
      <c r="R875" s="27">
        <v>218</v>
      </c>
      <c r="S875" s="107" t="s">
        <v>152</v>
      </c>
      <c r="T875" s="108" t="s">
        <v>152</v>
      </c>
      <c r="U875" s="108" t="s">
        <v>152</v>
      </c>
      <c r="V875" s="108" t="s">
        <v>152</v>
      </c>
      <c r="W875" s="108" t="s">
        <v>152</v>
      </c>
      <c r="X875" s="108" t="s">
        <v>152</v>
      </c>
      <c r="Y875" s="108" t="s">
        <v>152</v>
      </c>
      <c r="Z875" s="108" t="s">
        <v>152</v>
      </c>
      <c r="AA875" s="108" t="s">
        <v>152</v>
      </c>
      <c r="AB875" s="108"/>
      <c r="AC875" s="108"/>
      <c r="AD875" s="109"/>
      <c r="AE875" s="108"/>
      <c r="AF875" s="108"/>
      <c r="AG875" s="108"/>
      <c r="AH875" s="108"/>
      <c r="AI875" s="108"/>
      <c r="AJ875" s="108"/>
      <c r="AK875" s="108"/>
      <c r="AL875" s="108"/>
      <c r="AM875" s="108"/>
      <c r="AN875" s="108"/>
      <c r="AO875" s="108"/>
      <c r="AP875" s="108"/>
      <c r="AQ875" s="108"/>
      <c r="AR875" s="108"/>
      <c r="AS875" s="108"/>
      <c r="AT875" s="108"/>
      <c r="AU875" s="108"/>
      <c r="AV875" s="108"/>
      <c r="AW875" s="108"/>
      <c r="AX875" s="108"/>
      <c r="AY875" s="108"/>
      <c r="AZ875" s="108"/>
      <c r="BA875" s="108"/>
      <c r="BB875" s="109"/>
      <c r="BC875" s="5"/>
    </row>
    <row r="876" spans="1:55">
      <c r="A876" s="20">
        <v>874</v>
      </c>
      <c r="B876" s="18">
        <v>881</v>
      </c>
      <c r="C876" s="15">
        <v>7</v>
      </c>
      <c r="D876" s="18">
        <v>9</v>
      </c>
      <c r="E876" s="18">
        <v>10</v>
      </c>
      <c r="F876" s="15">
        <v>1</v>
      </c>
      <c r="G876" s="24">
        <v>20531</v>
      </c>
      <c r="H876" s="6" t="s">
        <v>1189</v>
      </c>
      <c r="I876" s="6" t="s">
        <v>274</v>
      </c>
      <c r="J876" s="6" t="s">
        <v>245</v>
      </c>
      <c r="K876" s="4">
        <v>2006</v>
      </c>
      <c r="L876" s="106" t="s">
        <v>155</v>
      </c>
      <c r="M876" s="25" t="s">
        <v>120</v>
      </c>
      <c r="N876" s="16">
        <v>2</v>
      </c>
      <c r="O876" s="17">
        <v>244</v>
      </c>
      <c r="P876" s="17"/>
      <c r="Q876" s="19">
        <v>217</v>
      </c>
      <c r="R876" s="27">
        <v>244</v>
      </c>
      <c r="S876" s="107" t="s">
        <v>152</v>
      </c>
      <c r="T876" s="108">
        <v>-27</v>
      </c>
      <c r="U876" s="108" t="s">
        <v>152</v>
      </c>
      <c r="V876" s="108" t="s">
        <v>152</v>
      </c>
      <c r="W876" s="108" t="s">
        <v>152</v>
      </c>
      <c r="X876" s="108" t="s">
        <v>152</v>
      </c>
      <c r="Y876" s="108" t="s">
        <v>152</v>
      </c>
      <c r="Z876" s="108" t="s">
        <v>152</v>
      </c>
      <c r="AA876" s="108" t="s">
        <v>152</v>
      </c>
      <c r="AB876" s="108"/>
      <c r="AC876" s="108"/>
      <c r="AD876" s="109"/>
      <c r="AE876" s="108"/>
      <c r="AF876" s="108"/>
      <c r="AG876" s="108"/>
      <c r="AH876" s="108"/>
      <c r="AI876" s="108"/>
      <c r="AJ876" s="108"/>
      <c r="AK876" s="108"/>
      <c r="AL876" s="108"/>
      <c r="AM876" s="108"/>
      <c r="AN876" s="108"/>
      <c r="AO876" s="108"/>
      <c r="AP876" s="108"/>
      <c r="AQ876" s="108"/>
      <c r="AR876" s="108"/>
      <c r="AS876" s="108"/>
      <c r="AT876" s="108"/>
      <c r="AU876" s="108"/>
      <c r="AV876" s="108"/>
      <c r="AW876" s="108"/>
      <c r="AX876" s="108"/>
      <c r="AY876" s="108"/>
      <c r="AZ876" s="108"/>
      <c r="BA876" s="108"/>
      <c r="BB876" s="109"/>
      <c r="BC876" s="5"/>
    </row>
    <row r="877" spans="1:55">
      <c r="A877" s="20">
        <v>875</v>
      </c>
      <c r="B877" s="18">
        <v>882</v>
      </c>
      <c r="C877" s="15">
        <v>7</v>
      </c>
      <c r="D877" s="18">
        <v>15</v>
      </c>
      <c r="E877" s="18">
        <v>15</v>
      </c>
      <c r="F877" s="15" t="s">
        <v>242</v>
      </c>
      <c r="G877" s="24">
        <v>21998</v>
      </c>
      <c r="H877" s="6" t="s">
        <v>1190</v>
      </c>
      <c r="I877" s="6" t="s">
        <v>244</v>
      </c>
      <c r="J877" s="6" t="s">
        <v>245</v>
      </c>
      <c r="K877" s="4">
        <v>0</v>
      </c>
      <c r="L877" s="106" t="s">
        <v>268</v>
      </c>
      <c r="M877" s="25" t="s">
        <v>117</v>
      </c>
      <c r="N877" s="16">
        <v>2</v>
      </c>
      <c r="O877" s="17">
        <v>215</v>
      </c>
      <c r="P877" s="17"/>
      <c r="Q877" s="19">
        <v>215</v>
      </c>
      <c r="R877" s="27">
        <v>215</v>
      </c>
      <c r="S877" s="107" t="s">
        <v>152</v>
      </c>
      <c r="T877" s="108" t="s">
        <v>152</v>
      </c>
      <c r="U877" s="108" t="s">
        <v>152</v>
      </c>
      <c r="V877" s="108" t="s">
        <v>152</v>
      </c>
      <c r="W877" s="108" t="s">
        <v>152</v>
      </c>
      <c r="X877" s="108" t="s">
        <v>152</v>
      </c>
      <c r="Y877" s="108" t="s">
        <v>152</v>
      </c>
      <c r="Z877" s="108" t="s">
        <v>152</v>
      </c>
      <c r="AA877" s="108" t="s">
        <v>152</v>
      </c>
      <c r="AB877" s="108"/>
      <c r="AC877" s="108"/>
      <c r="AD877" s="109"/>
      <c r="AE877" s="108"/>
      <c r="AF877" s="108"/>
      <c r="AG877" s="108"/>
      <c r="AH877" s="108"/>
      <c r="AI877" s="108"/>
      <c r="AJ877" s="108"/>
      <c r="AK877" s="108"/>
      <c r="AL877" s="108"/>
      <c r="AM877" s="108"/>
      <c r="AN877" s="108"/>
      <c r="AO877" s="108"/>
      <c r="AP877" s="108"/>
      <c r="AQ877" s="108"/>
      <c r="AR877" s="108"/>
      <c r="AS877" s="108"/>
      <c r="AT877" s="108"/>
      <c r="AU877" s="108"/>
      <c r="AV877" s="108"/>
      <c r="AW877" s="108"/>
      <c r="AX877" s="108"/>
      <c r="AY877" s="108"/>
      <c r="AZ877" s="108"/>
      <c r="BA877" s="108"/>
      <c r="BB877" s="109"/>
      <c r="BC877" s="5"/>
    </row>
    <row r="878" spans="1:55">
      <c r="A878" s="20">
        <v>876</v>
      </c>
      <c r="B878" s="18">
        <v>883</v>
      </c>
      <c r="C878" s="15">
        <v>7</v>
      </c>
      <c r="D878" s="18">
        <v>38</v>
      </c>
      <c r="E878" s="18">
        <v>41</v>
      </c>
      <c r="F878" s="15">
        <v>3</v>
      </c>
      <c r="G878" s="24">
        <v>50301</v>
      </c>
      <c r="H878" s="6" t="s">
        <v>1191</v>
      </c>
      <c r="I878" s="6" t="s">
        <v>274</v>
      </c>
      <c r="J878" s="6" t="s">
        <v>245</v>
      </c>
      <c r="K878" s="4">
        <v>2004</v>
      </c>
      <c r="L878" s="106" t="s">
        <v>158</v>
      </c>
      <c r="M878" s="25" t="s">
        <v>117</v>
      </c>
      <c r="N878" s="16">
        <v>2</v>
      </c>
      <c r="O878" s="17">
        <v>215</v>
      </c>
      <c r="P878" s="17"/>
      <c r="Q878" s="19">
        <v>215</v>
      </c>
      <c r="R878" s="27">
        <v>215</v>
      </c>
      <c r="S878" s="107" t="s">
        <v>152</v>
      </c>
      <c r="T878" s="108" t="s">
        <v>152</v>
      </c>
      <c r="U878" s="108" t="s">
        <v>152</v>
      </c>
      <c r="V878" s="108" t="s">
        <v>152</v>
      </c>
      <c r="W878" s="108" t="s">
        <v>152</v>
      </c>
      <c r="X878" s="108" t="s">
        <v>152</v>
      </c>
      <c r="Y878" s="108" t="s">
        <v>152</v>
      </c>
      <c r="Z878" s="108" t="s">
        <v>152</v>
      </c>
      <c r="AA878" s="108" t="s">
        <v>152</v>
      </c>
      <c r="AB878" s="108"/>
      <c r="AC878" s="108"/>
      <c r="AD878" s="109"/>
      <c r="AE878" s="108"/>
      <c r="AF878" s="108"/>
      <c r="AG878" s="108"/>
      <c r="AH878" s="108"/>
      <c r="AI878" s="108"/>
      <c r="AJ878" s="108"/>
      <c r="AK878" s="108"/>
      <c r="AL878" s="108"/>
      <c r="AM878" s="108"/>
      <c r="AN878" s="108"/>
      <c r="AO878" s="108"/>
      <c r="AP878" s="108"/>
      <c r="AQ878" s="108"/>
      <c r="AR878" s="108"/>
      <c r="AS878" s="108"/>
      <c r="AT878" s="108"/>
      <c r="AU878" s="108"/>
      <c r="AV878" s="108"/>
      <c r="AW878" s="108"/>
      <c r="AX878" s="108"/>
      <c r="AY878" s="108"/>
      <c r="AZ878" s="108"/>
      <c r="BA878" s="108"/>
      <c r="BB878" s="109"/>
      <c r="BC878" s="5"/>
    </row>
    <row r="879" spans="1:55">
      <c r="A879" s="20">
        <v>877</v>
      </c>
      <c r="B879" s="18">
        <v>884</v>
      </c>
      <c r="C879" s="15">
        <v>7</v>
      </c>
      <c r="D879" s="18">
        <v>15</v>
      </c>
      <c r="E879" s="18">
        <v>15</v>
      </c>
      <c r="F879" s="15" t="s">
        <v>242</v>
      </c>
      <c r="G879" s="24">
        <v>24216</v>
      </c>
      <c r="H879" s="6" t="s">
        <v>1192</v>
      </c>
      <c r="I879" s="6" t="s">
        <v>447</v>
      </c>
      <c r="J879" s="6" t="s">
        <v>245</v>
      </c>
      <c r="K879" s="4">
        <v>2006</v>
      </c>
      <c r="L879" s="106" t="s">
        <v>156</v>
      </c>
      <c r="M879" s="25" t="s">
        <v>117</v>
      </c>
      <c r="N879" s="16">
        <v>2</v>
      </c>
      <c r="O879" s="17">
        <v>215</v>
      </c>
      <c r="P879" s="17"/>
      <c r="Q879" s="19">
        <v>215</v>
      </c>
      <c r="R879" s="27">
        <v>215</v>
      </c>
      <c r="S879" s="107" t="s">
        <v>152</v>
      </c>
      <c r="T879" s="108" t="s">
        <v>152</v>
      </c>
      <c r="U879" s="108" t="s">
        <v>152</v>
      </c>
      <c r="V879" s="108" t="s">
        <v>152</v>
      </c>
      <c r="W879" s="108" t="s">
        <v>152</v>
      </c>
      <c r="X879" s="108" t="s">
        <v>152</v>
      </c>
      <c r="Y879" s="108" t="s">
        <v>152</v>
      </c>
      <c r="Z879" s="108" t="s">
        <v>152</v>
      </c>
      <c r="AA879" s="108" t="s">
        <v>152</v>
      </c>
      <c r="AB879" s="108"/>
      <c r="AC879" s="108"/>
      <c r="AD879" s="109"/>
      <c r="AE879" s="108"/>
      <c r="AF879" s="108"/>
      <c r="AG879" s="108"/>
      <c r="AH879" s="108"/>
      <c r="AI879" s="108"/>
      <c r="AJ879" s="108"/>
      <c r="AK879" s="108"/>
      <c r="AL879" s="108"/>
      <c r="AM879" s="108"/>
      <c r="AN879" s="108"/>
      <c r="AO879" s="108"/>
      <c r="AP879" s="108"/>
      <c r="AQ879" s="108"/>
      <c r="AR879" s="108"/>
      <c r="AS879" s="108"/>
      <c r="AT879" s="108"/>
      <c r="AU879" s="108"/>
      <c r="AV879" s="108"/>
      <c r="AW879" s="108"/>
      <c r="AX879" s="108"/>
      <c r="AY879" s="108"/>
      <c r="AZ879" s="108"/>
      <c r="BA879" s="108"/>
      <c r="BB879" s="109"/>
      <c r="BC879" s="5"/>
    </row>
    <row r="880" spans="1:55">
      <c r="A880" s="20">
        <v>878</v>
      </c>
      <c r="B880" s="18">
        <v>903</v>
      </c>
      <c r="C880" s="15">
        <v>25</v>
      </c>
      <c r="D880" s="18">
        <v>16</v>
      </c>
      <c r="E880" s="18">
        <v>21</v>
      </c>
      <c r="F880" s="15">
        <v>5</v>
      </c>
      <c r="G880" s="24">
        <v>50559</v>
      </c>
      <c r="H880" s="6" t="s">
        <v>1193</v>
      </c>
      <c r="I880" s="6" t="s">
        <v>497</v>
      </c>
      <c r="J880" s="6" t="s">
        <v>245</v>
      </c>
      <c r="K880" s="4">
        <v>2006</v>
      </c>
      <c r="L880" s="106" t="s">
        <v>156</v>
      </c>
      <c r="M880" s="25" t="s">
        <v>117</v>
      </c>
      <c r="N880" s="16">
        <v>2</v>
      </c>
      <c r="O880" s="17">
        <v>197</v>
      </c>
      <c r="P880" s="17"/>
      <c r="Q880" s="19">
        <v>215</v>
      </c>
      <c r="R880" s="27">
        <v>197</v>
      </c>
      <c r="S880" s="107" t="s">
        <v>152</v>
      </c>
      <c r="T880" s="108" t="s">
        <v>152</v>
      </c>
      <c r="U880" s="108" t="s">
        <v>152</v>
      </c>
      <c r="V880" s="108" t="s">
        <v>152</v>
      </c>
      <c r="W880" s="108" t="s">
        <v>152</v>
      </c>
      <c r="X880" s="108" t="s">
        <v>152</v>
      </c>
      <c r="Y880" s="108" t="s">
        <v>152</v>
      </c>
      <c r="Z880" s="108" t="s">
        <v>152</v>
      </c>
      <c r="AA880" s="108">
        <v>18</v>
      </c>
      <c r="AB880" s="108"/>
      <c r="AC880" s="108"/>
      <c r="AD880" s="109"/>
      <c r="AE880" s="108"/>
      <c r="AF880" s="108"/>
      <c r="AG880" s="108"/>
      <c r="AH880" s="108"/>
      <c r="AI880" s="108"/>
      <c r="AJ880" s="108"/>
      <c r="AK880" s="108"/>
      <c r="AL880" s="108"/>
      <c r="AM880" s="108"/>
      <c r="AN880" s="108"/>
      <c r="AO880" s="108"/>
      <c r="AP880" s="108"/>
      <c r="AQ880" s="108"/>
      <c r="AR880" s="108"/>
      <c r="AS880" s="108"/>
      <c r="AT880" s="108"/>
      <c r="AU880" s="108"/>
      <c r="AV880" s="108"/>
      <c r="AW880" s="108"/>
      <c r="AX880" s="108"/>
      <c r="AY880" s="108"/>
      <c r="AZ880" s="108"/>
      <c r="BA880" s="108"/>
      <c r="BB880" s="109"/>
      <c r="BC880" s="5"/>
    </row>
    <row r="881" spans="1:55">
      <c r="A881" s="20">
        <v>879</v>
      </c>
      <c r="B881" s="18">
        <v>885</v>
      </c>
      <c r="C881" s="15">
        <v>6</v>
      </c>
      <c r="D881" s="18">
        <v>9</v>
      </c>
      <c r="E881" s="18">
        <v>10</v>
      </c>
      <c r="F881" s="15">
        <v>1</v>
      </c>
      <c r="G881" s="24">
        <v>22963</v>
      </c>
      <c r="H881" s="6" t="s">
        <v>1194</v>
      </c>
      <c r="I881" s="6" t="s">
        <v>451</v>
      </c>
      <c r="J881" s="6" t="s">
        <v>245</v>
      </c>
      <c r="K881" s="4">
        <v>-1</v>
      </c>
      <c r="L881" s="106" t="s">
        <v>177</v>
      </c>
      <c r="M881" s="25" t="s">
        <v>117</v>
      </c>
      <c r="N881" s="16">
        <v>2</v>
      </c>
      <c r="O881" s="17">
        <v>206</v>
      </c>
      <c r="P881" s="17">
        <v>386</v>
      </c>
      <c r="Q881" s="19">
        <v>213</v>
      </c>
      <c r="R881" s="27">
        <v>296</v>
      </c>
      <c r="S881" s="107" t="s">
        <v>152</v>
      </c>
      <c r="T881" s="108">
        <v>9</v>
      </c>
      <c r="U881" s="108">
        <v>-80</v>
      </c>
      <c r="V881" s="108" t="s">
        <v>152</v>
      </c>
      <c r="W881" s="108">
        <v>-12</v>
      </c>
      <c r="X881" s="108" t="s">
        <v>152</v>
      </c>
      <c r="Y881" s="108" t="s">
        <v>152</v>
      </c>
      <c r="Z881" s="108" t="s">
        <v>152</v>
      </c>
      <c r="AA881" s="108" t="s">
        <v>152</v>
      </c>
      <c r="AB881" s="108"/>
      <c r="AC881" s="108"/>
      <c r="AD881" s="109"/>
      <c r="AE881" s="108"/>
      <c r="AF881" s="108"/>
      <c r="AG881" s="108"/>
      <c r="AH881" s="108"/>
      <c r="AI881" s="108"/>
      <c r="AJ881" s="108"/>
      <c r="AK881" s="108"/>
      <c r="AL881" s="108"/>
      <c r="AM881" s="108"/>
      <c r="AN881" s="108"/>
      <c r="AO881" s="108"/>
      <c r="AP881" s="108"/>
      <c r="AQ881" s="108"/>
      <c r="AR881" s="108"/>
      <c r="AS881" s="108"/>
      <c r="AT881" s="108"/>
      <c r="AU881" s="108"/>
      <c r="AV881" s="108"/>
      <c r="AW881" s="108"/>
      <c r="AX881" s="108"/>
      <c r="AY881" s="108"/>
      <c r="AZ881" s="108"/>
      <c r="BA881" s="108"/>
      <c r="BB881" s="109"/>
      <c r="BC881" s="5"/>
    </row>
    <row r="882" spans="1:55">
      <c r="A882" s="20">
        <v>880</v>
      </c>
      <c r="B882" s="18">
        <v>886</v>
      </c>
      <c r="C882" s="15">
        <v>6</v>
      </c>
      <c r="D882" s="18">
        <v>66</v>
      </c>
      <c r="E882" s="18">
        <v>66</v>
      </c>
      <c r="F882" s="15" t="s">
        <v>242</v>
      </c>
      <c r="G882" s="24">
        <v>19634</v>
      </c>
      <c r="H882" s="6" t="s">
        <v>1195</v>
      </c>
      <c r="I882" s="6" t="s">
        <v>263</v>
      </c>
      <c r="J882" s="6" t="s">
        <v>245</v>
      </c>
      <c r="K882" s="4">
        <v>2002</v>
      </c>
      <c r="L882" s="106" t="s">
        <v>160</v>
      </c>
      <c r="M882" s="25" t="s">
        <v>117</v>
      </c>
      <c r="N882" s="16">
        <v>2</v>
      </c>
      <c r="O882" s="17">
        <v>213</v>
      </c>
      <c r="P882" s="17"/>
      <c r="Q882" s="19">
        <v>213</v>
      </c>
      <c r="R882" s="27">
        <v>213</v>
      </c>
      <c r="S882" s="107" t="s">
        <v>152</v>
      </c>
      <c r="T882" s="108" t="s">
        <v>152</v>
      </c>
      <c r="U882" s="108" t="s">
        <v>152</v>
      </c>
      <c r="V882" s="108" t="s">
        <v>152</v>
      </c>
      <c r="W882" s="108" t="s">
        <v>152</v>
      </c>
      <c r="X882" s="108" t="s">
        <v>152</v>
      </c>
      <c r="Y882" s="108" t="s">
        <v>152</v>
      </c>
      <c r="Z882" s="108" t="s">
        <v>152</v>
      </c>
      <c r="AA882" s="108" t="s">
        <v>152</v>
      </c>
      <c r="AB882" s="108"/>
      <c r="AC882" s="108"/>
      <c r="AD882" s="109"/>
      <c r="AE882" s="108"/>
      <c r="AF882" s="108"/>
      <c r="AG882" s="108"/>
      <c r="AH882" s="108"/>
      <c r="AI882" s="108"/>
      <c r="AJ882" s="108"/>
      <c r="AK882" s="108"/>
      <c r="AL882" s="108"/>
      <c r="AM882" s="108"/>
      <c r="AN882" s="108"/>
      <c r="AO882" s="108"/>
      <c r="AP882" s="108"/>
      <c r="AQ882" s="108"/>
      <c r="AR882" s="108"/>
      <c r="AS882" s="108"/>
      <c r="AT882" s="108"/>
      <c r="AU882" s="108"/>
      <c r="AV882" s="108"/>
      <c r="AW882" s="108"/>
      <c r="AX882" s="108"/>
      <c r="AY882" s="108"/>
      <c r="AZ882" s="108"/>
      <c r="BA882" s="108"/>
      <c r="BB882" s="109"/>
      <c r="BC882" s="5"/>
    </row>
    <row r="883" spans="1:55">
      <c r="A883" s="20">
        <v>881</v>
      </c>
      <c r="B883" s="18">
        <v>887</v>
      </c>
      <c r="C883" s="15">
        <v>6</v>
      </c>
      <c r="D883" s="18">
        <v>17</v>
      </c>
      <c r="E883" s="18">
        <v>18</v>
      </c>
      <c r="F883" s="15">
        <v>1</v>
      </c>
      <c r="G883" s="24">
        <v>50161</v>
      </c>
      <c r="H883" s="6" t="s">
        <v>1196</v>
      </c>
      <c r="I883" s="6" t="s">
        <v>319</v>
      </c>
      <c r="J883" s="6" t="s">
        <v>245</v>
      </c>
      <c r="K883" s="4">
        <v>2004</v>
      </c>
      <c r="L883" s="106" t="s">
        <v>157</v>
      </c>
      <c r="M883" s="25" t="s">
        <v>120</v>
      </c>
      <c r="N883" s="16">
        <v>2</v>
      </c>
      <c r="O883" s="17">
        <v>204</v>
      </c>
      <c r="P883" s="17">
        <v>218</v>
      </c>
      <c r="Q883" s="19">
        <v>211</v>
      </c>
      <c r="R883" s="27">
        <v>211</v>
      </c>
      <c r="S883" s="107" t="s">
        <v>152</v>
      </c>
      <c r="T883" s="108" t="s">
        <v>152</v>
      </c>
      <c r="U883" s="108" t="s">
        <v>152</v>
      </c>
      <c r="V883" s="108" t="s">
        <v>152</v>
      </c>
      <c r="W883" s="108" t="s">
        <v>152</v>
      </c>
      <c r="X883" s="108" t="s">
        <v>152</v>
      </c>
      <c r="Y883" s="108" t="s">
        <v>152</v>
      </c>
      <c r="Z883" s="108" t="s">
        <v>152</v>
      </c>
      <c r="AA883" s="108" t="s">
        <v>152</v>
      </c>
      <c r="AB883" s="108"/>
      <c r="AC883" s="108"/>
      <c r="AD883" s="109"/>
      <c r="AE883" s="108"/>
      <c r="AF883" s="108"/>
      <c r="AG883" s="108"/>
      <c r="AH883" s="108"/>
      <c r="AI883" s="108"/>
      <c r="AJ883" s="108"/>
      <c r="AK883" s="108"/>
      <c r="AL883" s="108"/>
      <c r="AM883" s="108"/>
      <c r="AN883" s="108"/>
      <c r="AO883" s="108"/>
      <c r="AP883" s="108"/>
      <c r="AQ883" s="108"/>
      <c r="AR883" s="108"/>
      <c r="AS883" s="108"/>
      <c r="AT883" s="108"/>
      <c r="AU883" s="108"/>
      <c r="AV883" s="108"/>
      <c r="AW883" s="108"/>
      <c r="AX883" s="108"/>
      <c r="AY883" s="108"/>
      <c r="AZ883" s="108"/>
      <c r="BA883" s="108"/>
      <c r="BB883" s="109"/>
      <c r="BC883" s="5"/>
    </row>
    <row r="884" spans="1:55">
      <c r="A884" s="20">
        <v>882</v>
      </c>
      <c r="B884" s="18">
        <v>888</v>
      </c>
      <c r="C884" s="15">
        <v>6</v>
      </c>
      <c r="D884" s="18">
        <v>17</v>
      </c>
      <c r="E884" s="18">
        <v>16</v>
      </c>
      <c r="F884" s="15">
        <v>-1</v>
      </c>
      <c r="G884" s="24">
        <v>50602</v>
      </c>
      <c r="H884" s="6" t="s">
        <v>1197</v>
      </c>
      <c r="I884" s="6" t="s">
        <v>277</v>
      </c>
      <c r="J884" s="6" t="s">
        <v>245</v>
      </c>
      <c r="K884" s="4">
        <v>2006</v>
      </c>
      <c r="L884" s="106" t="s">
        <v>156</v>
      </c>
      <c r="M884" s="25" t="s">
        <v>117</v>
      </c>
      <c r="N884" s="16">
        <v>2</v>
      </c>
      <c r="O884" s="17"/>
      <c r="P884" s="17"/>
      <c r="Q884" s="19">
        <v>210</v>
      </c>
      <c r="R884" s="27">
        <v>150</v>
      </c>
      <c r="S884" s="107" t="s">
        <v>152</v>
      </c>
      <c r="T884" s="108" t="s">
        <v>152</v>
      </c>
      <c r="U884" s="108" t="s">
        <v>152</v>
      </c>
      <c r="V884" s="108">
        <v>16</v>
      </c>
      <c r="W884" s="108">
        <v>64</v>
      </c>
      <c r="X884" s="108">
        <v>-20</v>
      </c>
      <c r="Y884" s="108" t="s">
        <v>152</v>
      </c>
      <c r="Z884" s="108" t="s">
        <v>152</v>
      </c>
      <c r="AA884" s="108" t="s">
        <v>152</v>
      </c>
      <c r="AB884" s="108"/>
      <c r="AC884" s="108"/>
      <c r="AD884" s="109"/>
      <c r="AE884" s="108"/>
      <c r="AF884" s="108"/>
      <c r="AG884" s="108"/>
      <c r="AH884" s="108"/>
      <c r="AI884" s="108"/>
      <c r="AJ884" s="108"/>
      <c r="AK884" s="108"/>
      <c r="AL884" s="108"/>
      <c r="AM884" s="108"/>
      <c r="AN884" s="108"/>
      <c r="AO884" s="108"/>
      <c r="AP884" s="108"/>
      <c r="AQ884" s="108"/>
      <c r="AR884" s="108"/>
      <c r="AS884" s="108"/>
      <c r="AT884" s="108"/>
      <c r="AU884" s="108"/>
      <c r="AV884" s="108"/>
      <c r="AW884" s="108"/>
      <c r="AX884" s="108"/>
      <c r="AY884" s="108"/>
      <c r="AZ884" s="108"/>
      <c r="BA884" s="108"/>
      <c r="BB884" s="109"/>
      <c r="BC884" s="5"/>
    </row>
    <row r="885" spans="1:55">
      <c r="A885" s="20">
        <v>883</v>
      </c>
      <c r="B885" s="18">
        <v>747</v>
      </c>
      <c r="C885" s="15">
        <v>-136</v>
      </c>
      <c r="D885" s="18">
        <v>10</v>
      </c>
      <c r="E885" s="18">
        <v>8</v>
      </c>
      <c r="F885" s="15">
        <v>-2</v>
      </c>
      <c r="G885" s="24">
        <v>10007</v>
      </c>
      <c r="H885" s="6" t="s">
        <v>1198</v>
      </c>
      <c r="I885" s="6" t="s">
        <v>896</v>
      </c>
      <c r="J885" s="6" t="s">
        <v>245</v>
      </c>
      <c r="K885" s="4">
        <v>-1</v>
      </c>
      <c r="L885" s="106" t="s">
        <v>177</v>
      </c>
      <c r="M885" s="25" t="s">
        <v>117</v>
      </c>
      <c r="N885" s="16">
        <v>2</v>
      </c>
      <c r="O885" s="17">
        <v>358</v>
      </c>
      <c r="P885" s="17">
        <v>318</v>
      </c>
      <c r="Q885" s="19">
        <v>209</v>
      </c>
      <c r="R885" s="27">
        <v>338</v>
      </c>
      <c r="S885" s="107" t="s">
        <v>152</v>
      </c>
      <c r="T885" s="108">
        <v>-14</v>
      </c>
      <c r="U885" s="108">
        <v>-6</v>
      </c>
      <c r="V885" s="108" t="s">
        <v>152</v>
      </c>
      <c r="W885" s="108">
        <v>-7</v>
      </c>
      <c r="X885" s="108" t="s">
        <v>152</v>
      </c>
      <c r="Y885" s="108" t="s">
        <v>152</v>
      </c>
      <c r="Z885" s="108" t="s">
        <v>152</v>
      </c>
      <c r="AA885" s="108">
        <v>-102</v>
      </c>
      <c r="AB885" s="108"/>
      <c r="AC885" s="108"/>
      <c r="AD885" s="109"/>
      <c r="AE885" s="108"/>
      <c r="AF885" s="108"/>
      <c r="AG885" s="108"/>
      <c r="AH885" s="108"/>
      <c r="AI885" s="108"/>
      <c r="AJ885" s="108"/>
      <c r="AK885" s="108"/>
      <c r="AL885" s="108"/>
      <c r="AM885" s="108"/>
      <c r="AN885" s="108"/>
      <c r="AO885" s="108"/>
      <c r="AP885" s="108"/>
      <c r="AQ885" s="108"/>
      <c r="AR885" s="108"/>
      <c r="AS885" s="108"/>
      <c r="AT885" s="108"/>
      <c r="AU885" s="108"/>
      <c r="AV885" s="108"/>
      <c r="AW885" s="108"/>
      <c r="AX885" s="108"/>
      <c r="AY885" s="108"/>
      <c r="AZ885" s="108"/>
      <c r="BA885" s="108"/>
      <c r="BB885" s="109"/>
      <c r="BC885" s="5"/>
    </row>
    <row r="886" spans="1:55">
      <c r="A886" s="20">
        <v>884</v>
      </c>
      <c r="B886" s="18">
        <v>889</v>
      </c>
      <c r="C886" s="15">
        <v>5</v>
      </c>
      <c r="D886" s="18">
        <v>85</v>
      </c>
      <c r="E886" s="18">
        <v>85</v>
      </c>
      <c r="F886" s="15" t="s">
        <v>242</v>
      </c>
      <c r="G886" s="24">
        <v>19934</v>
      </c>
      <c r="H886" s="6" t="s">
        <v>1199</v>
      </c>
      <c r="I886" s="6" t="s">
        <v>451</v>
      </c>
      <c r="J886" s="6" t="s">
        <v>245</v>
      </c>
      <c r="K886" s="4">
        <v>1997</v>
      </c>
      <c r="L886" s="106" t="s">
        <v>164</v>
      </c>
      <c r="M886" s="25" t="s">
        <v>117</v>
      </c>
      <c r="N886" s="16">
        <v>2</v>
      </c>
      <c r="O886" s="17" t="s">
        <v>152</v>
      </c>
      <c r="P886" s="17">
        <v>208</v>
      </c>
      <c r="Q886" s="19">
        <v>208</v>
      </c>
      <c r="R886" s="27">
        <v>208</v>
      </c>
      <c r="S886" s="107" t="s">
        <v>152</v>
      </c>
      <c r="T886" s="108" t="s">
        <v>152</v>
      </c>
      <c r="U886" s="108" t="s">
        <v>152</v>
      </c>
      <c r="V886" s="108" t="s">
        <v>152</v>
      </c>
      <c r="W886" s="108" t="s">
        <v>152</v>
      </c>
      <c r="X886" s="108" t="s">
        <v>152</v>
      </c>
      <c r="Y886" s="108" t="s">
        <v>152</v>
      </c>
      <c r="Z886" s="108" t="s">
        <v>152</v>
      </c>
      <c r="AA886" s="108" t="s">
        <v>152</v>
      </c>
      <c r="AB886" s="108"/>
      <c r="AC886" s="108"/>
      <c r="AD886" s="109"/>
      <c r="AE886" s="108"/>
      <c r="AF886" s="108"/>
      <c r="AG886" s="108"/>
      <c r="AH886" s="108"/>
      <c r="AI886" s="108"/>
      <c r="AJ886" s="108"/>
      <c r="AK886" s="108"/>
      <c r="AL886" s="108"/>
      <c r="AM886" s="108"/>
      <c r="AN886" s="108"/>
      <c r="AO886" s="108"/>
      <c r="AP886" s="108"/>
      <c r="AQ886" s="108"/>
      <c r="AR886" s="108"/>
      <c r="AS886" s="108"/>
      <c r="AT886" s="108"/>
      <c r="AU886" s="108"/>
      <c r="AV886" s="108"/>
      <c r="AW886" s="108"/>
      <c r="AX886" s="108"/>
      <c r="AY886" s="108"/>
      <c r="AZ886" s="108"/>
      <c r="BA886" s="108"/>
      <c r="BB886" s="109"/>
      <c r="BC886" s="5"/>
    </row>
    <row r="887" spans="1:55">
      <c r="A887" s="20">
        <v>885</v>
      </c>
      <c r="B887" s="18">
        <v>890</v>
      </c>
      <c r="C887" s="15">
        <v>5</v>
      </c>
      <c r="D887" s="18">
        <v>105</v>
      </c>
      <c r="E887" s="18">
        <v>106</v>
      </c>
      <c r="F887" s="15">
        <v>1</v>
      </c>
      <c r="G887" s="24">
        <v>50153</v>
      </c>
      <c r="H887" s="6" t="s">
        <v>1200</v>
      </c>
      <c r="I887" s="6" t="s">
        <v>516</v>
      </c>
      <c r="J887" s="6" t="s">
        <v>245</v>
      </c>
      <c r="K887" s="4">
        <v>1958</v>
      </c>
      <c r="L887" s="106" t="s">
        <v>170</v>
      </c>
      <c r="M887" s="25" t="s">
        <v>117</v>
      </c>
      <c r="N887" s="16">
        <v>2</v>
      </c>
      <c r="O887" s="17" t="s">
        <v>152</v>
      </c>
      <c r="P887" s="17">
        <v>207</v>
      </c>
      <c r="Q887" s="19">
        <v>207</v>
      </c>
      <c r="R887" s="27">
        <v>207</v>
      </c>
      <c r="S887" s="107" t="s">
        <v>152</v>
      </c>
      <c r="T887" s="108" t="s">
        <v>152</v>
      </c>
      <c r="U887" s="108" t="s">
        <v>152</v>
      </c>
      <c r="V887" s="108" t="s">
        <v>152</v>
      </c>
      <c r="W887" s="108" t="s">
        <v>152</v>
      </c>
      <c r="X887" s="108" t="s">
        <v>152</v>
      </c>
      <c r="Y887" s="108" t="s">
        <v>152</v>
      </c>
      <c r="Z887" s="108" t="s">
        <v>152</v>
      </c>
      <c r="AA887" s="108" t="s">
        <v>152</v>
      </c>
      <c r="AB887" s="108"/>
      <c r="AC887" s="108"/>
      <c r="AD887" s="109"/>
      <c r="AE887" s="108"/>
      <c r="AF887" s="108"/>
      <c r="AG887" s="108"/>
      <c r="AH887" s="108"/>
      <c r="AI887" s="108"/>
      <c r="AJ887" s="108"/>
      <c r="AK887" s="108"/>
      <c r="AL887" s="108"/>
      <c r="AM887" s="108"/>
      <c r="AN887" s="108"/>
      <c r="AO887" s="108"/>
      <c r="AP887" s="108"/>
      <c r="AQ887" s="108"/>
      <c r="AR887" s="108"/>
      <c r="AS887" s="108"/>
      <c r="AT887" s="108"/>
      <c r="AU887" s="108"/>
      <c r="AV887" s="108"/>
      <c r="AW887" s="108"/>
      <c r="AX887" s="108"/>
      <c r="AY887" s="108"/>
      <c r="AZ887" s="108"/>
      <c r="BA887" s="108"/>
      <c r="BB887" s="109"/>
      <c r="BC887" s="5"/>
    </row>
    <row r="888" spans="1:55">
      <c r="A888" s="20">
        <v>886</v>
      </c>
      <c r="B888" s="18">
        <v>860</v>
      </c>
      <c r="C888" s="15">
        <v>-26</v>
      </c>
      <c r="D888" s="18">
        <v>10</v>
      </c>
      <c r="E888" s="18">
        <v>9</v>
      </c>
      <c r="F888" s="15">
        <v>-1</v>
      </c>
      <c r="G888" s="24">
        <v>50542</v>
      </c>
      <c r="H888" s="6" t="s">
        <v>1201</v>
      </c>
      <c r="I888" s="6" t="s">
        <v>274</v>
      </c>
      <c r="J888" s="6" t="s">
        <v>245</v>
      </c>
      <c r="K888" s="4">
        <v>2006</v>
      </c>
      <c r="L888" s="106" t="s">
        <v>155</v>
      </c>
      <c r="M888" s="25" t="s">
        <v>120</v>
      </c>
      <c r="N888" s="16">
        <v>2</v>
      </c>
      <c r="O888" s="17">
        <v>212</v>
      </c>
      <c r="P888" s="17"/>
      <c r="Q888" s="19">
        <v>207</v>
      </c>
      <c r="R888" s="27">
        <v>212</v>
      </c>
      <c r="S888" s="107" t="s">
        <v>152</v>
      </c>
      <c r="T888" s="108">
        <v>13</v>
      </c>
      <c r="U888" s="108">
        <v>12</v>
      </c>
      <c r="V888" s="108" t="s">
        <v>152</v>
      </c>
      <c r="W888" s="108" t="s">
        <v>152</v>
      </c>
      <c r="X888" s="108" t="s">
        <v>152</v>
      </c>
      <c r="Y888" s="108" t="s">
        <v>152</v>
      </c>
      <c r="Z888" s="108" t="s">
        <v>152</v>
      </c>
      <c r="AA888" s="108">
        <v>-30</v>
      </c>
      <c r="AB888" s="108"/>
      <c r="AC888" s="108"/>
      <c r="AD888" s="109"/>
      <c r="AE888" s="108"/>
      <c r="AF888" s="108"/>
      <c r="AG888" s="108"/>
      <c r="AH888" s="108"/>
      <c r="AI888" s="108"/>
      <c r="AJ888" s="108"/>
      <c r="AK888" s="108"/>
      <c r="AL888" s="108"/>
      <c r="AM888" s="108"/>
      <c r="AN888" s="108"/>
      <c r="AO888" s="108"/>
      <c r="AP888" s="108"/>
      <c r="AQ888" s="108"/>
      <c r="AR888" s="108"/>
      <c r="AS888" s="108"/>
      <c r="AT888" s="108"/>
      <c r="AU888" s="108"/>
      <c r="AV888" s="108"/>
      <c r="AW888" s="108"/>
      <c r="AX888" s="108"/>
      <c r="AY888" s="108"/>
      <c r="AZ888" s="108"/>
      <c r="BA888" s="108"/>
      <c r="BB888" s="109"/>
      <c r="BC888" s="5"/>
    </row>
    <row r="889" spans="1:55">
      <c r="A889" s="20">
        <v>887</v>
      </c>
      <c r="B889" s="18">
        <v>855</v>
      </c>
      <c r="C889" s="15">
        <v>-32</v>
      </c>
      <c r="D889" s="18">
        <v>39</v>
      </c>
      <c r="E889" s="18">
        <v>33</v>
      </c>
      <c r="F889" s="15">
        <v>-6</v>
      </c>
      <c r="G889" s="24">
        <v>50556</v>
      </c>
      <c r="H889" s="6" t="s">
        <v>1202</v>
      </c>
      <c r="I889" s="6" t="s">
        <v>497</v>
      </c>
      <c r="J889" s="6" t="s">
        <v>245</v>
      </c>
      <c r="K889" s="4">
        <v>2004</v>
      </c>
      <c r="L889" s="106" t="s">
        <v>158</v>
      </c>
      <c r="M889" s="25" t="s">
        <v>117</v>
      </c>
      <c r="N889" s="16">
        <v>2</v>
      </c>
      <c r="O889" s="17">
        <v>239</v>
      </c>
      <c r="P889" s="17"/>
      <c r="Q889" s="19">
        <v>206</v>
      </c>
      <c r="R889" s="27">
        <v>239</v>
      </c>
      <c r="S889" s="107" t="s">
        <v>152</v>
      </c>
      <c r="T889" s="108" t="s">
        <v>152</v>
      </c>
      <c r="U889" s="108" t="s">
        <v>152</v>
      </c>
      <c r="V889" s="108" t="s">
        <v>152</v>
      </c>
      <c r="W889" s="108" t="s">
        <v>152</v>
      </c>
      <c r="X889" s="108" t="s">
        <v>152</v>
      </c>
      <c r="Y889" s="108" t="s">
        <v>152</v>
      </c>
      <c r="Z889" s="108" t="s">
        <v>152</v>
      </c>
      <c r="AA889" s="108">
        <v>-33</v>
      </c>
      <c r="AB889" s="108"/>
      <c r="AC889" s="108"/>
      <c r="AD889" s="109"/>
      <c r="AE889" s="108"/>
      <c r="AF889" s="108"/>
      <c r="AG889" s="108"/>
      <c r="AH889" s="108"/>
      <c r="AI889" s="108"/>
      <c r="AJ889" s="108"/>
      <c r="AK889" s="108"/>
      <c r="AL889" s="108"/>
      <c r="AM889" s="108"/>
      <c r="AN889" s="108"/>
      <c r="AO889" s="108"/>
      <c r="AP889" s="108"/>
      <c r="AQ889" s="108"/>
      <c r="AR889" s="108"/>
      <c r="AS889" s="108"/>
      <c r="AT889" s="108"/>
      <c r="AU889" s="108"/>
      <c r="AV889" s="108"/>
      <c r="AW889" s="108"/>
      <c r="AX889" s="108"/>
      <c r="AY889" s="108"/>
      <c r="AZ889" s="108"/>
      <c r="BA889" s="108"/>
      <c r="BB889" s="109"/>
      <c r="BC889" s="5"/>
    </row>
    <row r="890" spans="1:55">
      <c r="A890" s="20">
        <v>888</v>
      </c>
      <c r="B890" s="18">
        <v>891</v>
      </c>
      <c r="C890" s="15">
        <v>3</v>
      </c>
      <c r="D890" s="18">
        <v>18</v>
      </c>
      <c r="E890" s="18">
        <v>17</v>
      </c>
      <c r="F890" s="15">
        <v>-1</v>
      </c>
      <c r="G890" s="24">
        <v>20946</v>
      </c>
      <c r="H890" s="6" t="s">
        <v>1203</v>
      </c>
      <c r="I890" s="6" t="s">
        <v>257</v>
      </c>
      <c r="J890" s="6" t="s">
        <v>245</v>
      </c>
      <c r="K890" s="4">
        <v>2006</v>
      </c>
      <c r="L890" s="106" t="s">
        <v>156</v>
      </c>
      <c r="M890" s="25" t="s">
        <v>117</v>
      </c>
      <c r="N890" s="16">
        <v>2</v>
      </c>
      <c r="O890" s="17">
        <v>206</v>
      </c>
      <c r="P890" s="17"/>
      <c r="Q890" s="19">
        <v>206</v>
      </c>
      <c r="R890" s="27">
        <v>206</v>
      </c>
      <c r="S890" s="107" t="s">
        <v>152</v>
      </c>
      <c r="T890" s="108" t="s">
        <v>152</v>
      </c>
      <c r="U890" s="108" t="s">
        <v>152</v>
      </c>
      <c r="V890" s="108" t="s">
        <v>152</v>
      </c>
      <c r="W890" s="108" t="s">
        <v>152</v>
      </c>
      <c r="X890" s="108" t="s">
        <v>152</v>
      </c>
      <c r="Y890" s="108" t="s">
        <v>152</v>
      </c>
      <c r="Z890" s="108" t="s">
        <v>152</v>
      </c>
      <c r="AA890" s="108" t="s">
        <v>152</v>
      </c>
      <c r="AB890" s="108"/>
      <c r="AC890" s="108"/>
      <c r="AD890" s="109"/>
      <c r="AE890" s="108"/>
      <c r="AF890" s="108"/>
      <c r="AG890" s="108"/>
      <c r="AH890" s="108"/>
      <c r="AI890" s="108"/>
      <c r="AJ890" s="108"/>
      <c r="AK890" s="108"/>
      <c r="AL890" s="108"/>
      <c r="AM890" s="108"/>
      <c r="AN890" s="108"/>
      <c r="AO890" s="108"/>
      <c r="AP890" s="108"/>
      <c r="AQ890" s="108"/>
      <c r="AR890" s="108"/>
      <c r="AS890" s="108"/>
      <c r="AT890" s="108"/>
      <c r="AU890" s="108"/>
      <c r="AV890" s="108"/>
      <c r="AW890" s="108"/>
      <c r="AX890" s="108"/>
      <c r="AY890" s="108"/>
      <c r="AZ890" s="108"/>
      <c r="BA890" s="108"/>
      <c r="BB890" s="109"/>
      <c r="BC890" s="5"/>
    </row>
    <row r="891" spans="1:55">
      <c r="A891" s="20">
        <v>889</v>
      </c>
      <c r="B891" s="18">
        <v>892</v>
      </c>
      <c r="C891" s="15">
        <v>3</v>
      </c>
      <c r="D891" s="18">
        <v>19</v>
      </c>
      <c r="E891" s="18">
        <v>18</v>
      </c>
      <c r="F891" s="15">
        <v>-1</v>
      </c>
      <c r="G891" s="24">
        <v>50220</v>
      </c>
      <c r="H891" s="6" t="s">
        <v>1204</v>
      </c>
      <c r="I891" s="6" t="s">
        <v>274</v>
      </c>
      <c r="J891" s="6" t="s">
        <v>245</v>
      </c>
      <c r="K891" s="4">
        <v>2006</v>
      </c>
      <c r="L891" s="106" t="s">
        <v>156</v>
      </c>
      <c r="M891" s="25" t="s">
        <v>117</v>
      </c>
      <c r="N891" s="16">
        <v>2</v>
      </c>
      <c r="O891" s="17">
        <v>205</v>
      </c>
      <c r="P891" s="17"/>
      <c r="Q891" s="19">
        <v>205</v>
      </c>
      <c r="R891" s="27">
        <v>205</v>
      </c>
      <c r="S891" s="107" t="s">
        <v>152</v>
      </c>
      <c r="T891" s="108" t="s">
        <v>152</v>
      </c>
      <c r="U891" s="108" t="s">
        <v>152</v>
      </c>
      <c r="V891" s="108" t="s">
        <v>152</v>
      </c>
      <c r="W891" s="108" t="s">
        <v>152</v>
      </c>
      <c r="X891" s="108" t="s">
        <v>152</v>
      </c>
      <c r="Y891" s="108" t="s">
        <v>152</v>
      </c>
      <c r="Z891" s="108" t="s">
        <v>152</v>
      </c>
      <c r="AA891" s="108" t="s">
        <v>152</v>
      </c>
      <c r="AB891" s="108"/>
      <c r="AC891" s="108"/>
      <c r="AD891" s="109"/>
      <c r="AE891" s="108"/>
      <c r="AF891" s="108"/>
      <c r="AG891" s="108"/>
      <c r="AH891" s="108"/>
      <c r="AI891" s="108"/>
      <c r="AJ891" s="108"/>
      <c r="AK891" s="108"/>
      <c r="AL891" s="108"/>
      <c r="AM891" s="108"/>
      <c r="AN891" s="108"/>
      <c r="AO891" s="108"/>
      <c r="AP891" s="108"/>
      <c r="AQ891" s="108"/>
      <c r="AR891" s="108"/>
      <c r="AS891" s="108"/>
      <c r="AT891" s="108"/>
      <c r="AU891" s="108"/>
      <c r="AV891" s="108"/>
      <c r="AW891" s="108"/>
      <c r="AX891" s="108"/>
      <c r="AY891" s="108"/>
      <c r="AZ891" s="108"/>
      <c r="BA891" s="108"/>
      <c r="BB891" s="109"/>
      <c r="BC891" s="5"/>
    </row>
    <row r="892" spans="1:55">
      <c r="A892" s="20">
        <v>890</v>
      </c>
      <c r="B892" s="18">
        <v>893</v>
      </c>
      <c r="C892" s="15">
        <v>3</v>
      </c>
      <c r="D892" s="18">
        <v>20</v>
      </c>
      <c r="E892" s="18">
        <v>19</v>
      </c>
      <c r="F892" s="15">
        <v>-1</v>
      </c>
      <c r="G892" s="24">
        <v>23687</v>
      </c>
      <c r="H892" s="6" t="s">
        <v>1205</v>
      </c>
      <c r="I892" s="6" t="s">
        <v>347</v>
      </c>
      <c r="J892" s="6" t="s">
        <v>245</v>
      </c>
      <c r="K892" s="4">
        <v>2006</v>
      </c>
      <c r="L892" s="106" t="s">
        <v>156</v>
      </c>
      <c r="M892" s="25" t="s">
        <v>117</v>
      </c>
      <c r="N892" s="16">
        <v>2</v>
      </c>
      <c r="O892" s="17">
        <v>205</v>
      </c>
      <c r="P892" s="17"/>
      <c r="Q892" s="19">
        <v>205</v>
      </c>
      <c r="R892" s="27">
        <v>205</v>
      </c>
      <c r="S892" s="107" t="s">
        <v>152</v>
      </c>
      <c r="T892" s="108" t="s">
        <v>152</v>
      </c>
      <c r="U892" s="108" t="s">
        <v>152</v>
      </c>
      <c r="V892" s="108" t="s">
        <v>152</v>
      </c>
      <c r="W892" s="108" t="s">
        <v>152</v>
      </c>
      <c r="X892" s="108" t="s">
        <v>152</v>
      </c>
      <c r="Y892" s="108" t="s">
        <v>152</v>
      </c>
      <c r="Z892" s="108" t="s">
        <v>152</v>
      </c>
      <c r="AA892" s="108" t="s">
        <v>152</v>
      </c>
      <c r="AB892" s="108"/>
      <c r="AC892" s="108"/>
      <c r="AD892" s="109"/>
      <c r="AE892" s="108"/>
      <c r="AF892" s="108"/>
      <c r="AG892" s="108"/>
      <c r="AH892" s="108"/>
      <c r="AI892" s="108"/>
      <c r="AJ892" s="108"/>
      <c r="AK892" s="108"/>
      <c r="AL892" s="108"/>
      <c r="AM892" s="108"/>
      <c r="AN892" s="108"/>
      <c r="AO892" s="108"/>
      <c r="AP892" s="108"/>
      <c r="AQ892" s="108"/>
      <c r="AR892" s="108"/>
      <c r="AS892" s="108"/>
      <c r="AT892" s="108"/>
      <c r="AU892" s="108"/>
      <c r="AV892" s="108"/>
      <c r="AW892" s="108"/>
      <c r="AX892" s="108"/>
      <c r="AY892" s="108"/>
      <c r="AZ892" s="108"/>
      <c r="BA892" s="108"/>
      <c r="BB892" s="109"/>
    </row>
    <row r="893" spans="1:55">
      <c r="A893" s="20">
        <v>891</v>
      </c>
      <c r="B893" s="18">
        <v>983</v>
      </c>
      <c r="C893" s="15">
        <v>92</v>
      </c>
      <c r="D893" s="18">
        <v>11</v>
      </c>
      <c r="E893" s="18">
        <v>13</v>
      </c>
      <c r="F893" s="15">
        <v>2</v>
      </c>
      <c r="G893" s="24">
        <v>50599</v>
      </c>
      <c r="H893" s="6" t="s">
        <v>1206</v>
      </c>
      <c r="I893" s="6" t="s">
        <v>896</v>
      </c>
      <c r="J893" s="6" t="s">
        <v>245</v>
      </c>
      <c r="K893" s="4">
        <v>-1</v>
      </c>
      <c r="L893" s="106" t="s">
        <v>177</v>
      </c>
      <c r="M893" s="25" t="s">
        <v>117</v>
      </c>
      <c r="N893" s="16">
        <v>2</v>
      </c>
      <c r="O893" s="17"/>
      <c r="P893" s="17"/>
      <c r="Q893" s="19">
        <v>205</v>
      </c>
      <c r="R893" s="27">
        <v>50</v>
      </c>
      <c r="S893" s="107" t="s">
        <v>152</v>
      </c>
      <c r="T893" s="108" t="s">
        <v>152</v>
      </c>
      <c r="U893" s="108">
        <v>60</v>
      </c>
      <c r="V893" s="108" t="s">
        <v>152</v>
      </c>
      <c r="W893" s="108" t="s">
        <v>152</v>
      </c>
      <c r="X893" s="108" t="s">
        <v>152</v>
      </c>
      <c r="Y893" s="108" t="s">
        <v>152</v>
      </c>
      <c r="Z893" s="108" t="s">
        <v>152</v>
      </c>
      <c r="AA893" s="108">
        <v>95</v>
      </c>
      <c r="AB893" s="108"/>
      <c r="AC893" s="108"/>
      <c r="AD893" s="109"/>
      <c r="AE893" s="108"/>
      <c r="AF893" s="108"/>
      <c r="AG893" s="108"/>
      <c r="AH893" s="108"/>
      <c r="AI893" s="108"/>
      <c r="AJ893" s="108"/>
      <c r="AK893" s="108"/>
      <c r="AL893" s="108"/>
      <c r="AM893" s="108"/>
      <c r="AN893" s="108"/>
      <c r="AO893" s="108"/>
      <c r="AP893" s="108"/>
      <c r="AQ893" s="108"/>
      <c r="AR893" s="108"/>
      <c r="AS893" s="108"/>
      <c r="AT893" s="108"/>
      <c r="AU893" s="108"/>
      <c r="AV893" s="108"/>
      <c r="AW893" s="108"/>
      <c r="AX893" s="108"/>
      <c r="AY893" s="108"/>
      <c r="AZ893" s="108"/>
      <c r="BA893" s="108"/>
      <c r="BB893" s="109"/>
      <c r="BC893" s="5"/>
    </row>
    <row r="894" spans="1:55">
      <c r="A894" s="20">
        <v>892</v>
      </c>
      <c r="B894" s="18">
        <v>870</v>
      </c>
      <c r="C894" s="15">
        <v>-22</v>
      </c>
      <c r="D894" s="18">
        <v>18</v>
      </c>
      <c r="E894" s="18">
        <v>16</v>
      </c>
      <c r="F894" s="15">
        <v>-2</v>
      </c>
      <c r="G894" s="24">
        <v>19953</v>
      </c>
      <c r="H894" s="6" t="s">
        <v>1207</v>
      </c>
      <c r="I894" s="6" t="s">
        <v>616</v>
      </c>
      <c r="J894" s="6" t="s">
        <v>245</v>
      </c>
      <c r="K894" s="4">
        <v>2004</v>
      </c>
      <c r="L894" s="106" t="s">
        <v>157</v>
      </c>
      <c r="M894" s="25" t="s">
        <v>120</v>
      </c>
      <c r="N894" s="16">
        <v>2</v>
      </c>
      <c r="O894" s="17">
        <v>210</v>
      </c>
      <c r="P894" s="17">
        <v>249</v>
      </c>
      <c r="Q894" s="19">
        <v>203.5</v>
      </c>
      <c r="R894" s="27">
        <v>229.5</v>
      </c>
      <c r="S894" s="107" t="s">
        <v>152</v>
      </c>
      <c r="T894" s="108" t="s">
        <v>152</v>
      </c>
      <c r="U894" s="108" t="s">
        <v>152</v>
      </c>
      <c r="V894" s="108" t="s">
        <v>152</v>
      </c>
      <c r="W894" s="108" t="s">
        <v>152</v>
      </c>
      <c r="X894" s="108" t="s">
        <v>152</v>
      </c>
      <c r="Y894" s="108" t="s">
        <v>152</v>
      </c>
      <c r="Z894" s="108" t="s">
        <v>152</v>
      </c>
      <c r="AA894" s="108">
        <v>-26</v>
      </c>
      <c r="AB894" s="108"/>
      <c r="AC894" s="108"/>
      <c r="AD894" s="109"/>
      <c r="AE894" s="108"/>
      <c r="AF894" s="108"/>
      <c r="AG894" s="108"/>
      <c r="AH894" s="108"/>
      <c r="AI894" s="108"/>
      <c r="AJ894" s="108"/>
      <c r="AK894" s="108"/>
      <c r="AL894" s="108"/>
      <c r="AM894" s="108"/>
      <c r="AN894" s="108"/>
      <c r="AO894" s="108"/>
      <c r="AP894" s="108"/>
      <c r="AQ894" s="108"/>
      <c r="AR894" s="108"/>
      <c r="AS894" s="108"/>
      <c r="AT894" s="108"/>
      <c r="AU894" s="108"/>
      <c r="AV894" s="108"/>
      <c r="AW894" s="108"/>
      <c r="AX894" s="108"/>
      <c r="AY894" s="108"/>
      <c r="AZ894" s="108"/>
      <c r="BA894" s="108"/>
      <c r="BB894" s="109"/>
    </row>
    <row r="895" spans="1:55">
      <c r="A895" s="20">
        <v>893</v>
      </c>
      <c r="B895" s="18">
        <v>894</v>
      </c>
      <c r="C895" s="15">
        <v>1</v>
      </c>
      <c r="D895" s="18">
        <v>40</v>
      </c>
      <c r="E895" s="18">
        <v>42</v>
      </c>
      <c r="F895" s="15">
        <v>2</v>
      </c>
      <c r="G895" s="24">
        <v>50557</v>
      </c>
      <c r="H895" s="6" t="s">
        <v>1208</v>
      </c>
      <c r="I895" s="6" t="s">
        <v>497</v>
      </c>
      <c r="J895" s="6" t="s">
        <v>245</v>
      </c>
      <c r="K895" s="4">
        <v>2004</v>
      </c>
      <c r="L895" s="106" t="s">
        <v>158</v>
      </c>
      <c r="M895" s="25" t="s">
        <v>117</v>
      </c>
      <c r="N895" s="16">
        <v>2</v>
      </c>
      <c r="O895" s="17">
        <v>202</v>
      </c>
      <c r="P895" s="17"/>
      <c r="Q895" s="19">
        <v>202</v>
      </c>
      <c r="R895" s="27">
        <v>202</v>
      </c>
      <c r="S895" s="107" t="s">
        <v>152</v>
      </c>
      <c r="T895" s="108" t="s">
        <v>152</v>
      </c>
      <c r="U895" s="108" t="s">
        <v>152</v>
      </c>
      <c r="V895" s="108" t="s">
        <v>152</v>
      </c>
      <c r="W895" s="108" t="s">
        <v>152</v>
      </c>
      <c r="X895" s="108" t="s">
        <v>152</v>
      </c>
      <c r="Y895" s="108" t="s">
        <v>152</v>
      </c>
      <c r="Z895" s="108" t="s">
        <v>152</v>
      </c>
      <c r="AA895" s="108" t="s">
        <v>152</v>
      </c>
      <c r="AB895" s="108"/>
      <c r="AC895" s="108"/>
      <c r="AD895" s="109"/>
      <c r="AE895" s="108"/>
      <c r="AF895" s="108"/>
      <c r="AG895" s="108"/>
      <c r="AH895" s="108"/>
      <c r="AI895" s="108"/>
      <c r="AJ895" s="108"/>
      <c r="AK895" s="108"/>
      <c r="AL895" s="108"/>
      <c r="AM895" s="108"/>
      <c r="AN895" s="108"/>
      <c r="AO895" s="108"/>
      <c r="AP895" s="108"/>
      <c r="AQ895" s="108"/>
      <c r="AR895" s="108"/>
      <c r="AS895" s="108"/>
      <c r="AT895" s="108"/>
      <c r="AU895" s="108"/>
      <c r="AV895" s="108"/>
      <c r="AW895" s="108"/>
      <c r="AX895" s="108"/>
      <c r="AY895" s="108"/>
      <c r="AZ895" s="108"/>
      <c r="BA895" s="108"/>
      <c r="BB895" s="109"/>
      <c r="BC895" s="5"/>
    </row>
    <row r="896" spans="1:55">
      <c r="A896" s="20">
        <v>894</v>
      </c>
      <c r="B896" s="18">
        <v>895</v>
      </c>
      <c r="C896" s="15">
        <v>1</v>
      </c>
      <c r="D896" s="18">
        <v>21</v>
      </c>
      <c r="E896" s="18">
        <v>20</v>
      </c>
      <c r="F896" s="15">
        <v>-1</v>
      </c>
      <c r="G896" s="24">
        <v>24220</v>
      </c>
      <c r="H896" s="6" t="s">
        <v>1209</v>
      </c>
      <c r="I896" s="6" t="s">
        <v>447</v>
      </c>
      <c r="J896" s="6" t="s">
        <v>245</v>
      </c>
      <c r="K896" s="4">
        <v>2006</v>
      </c>
      <c r="L896" s="106" t="s">
        <v>156</v>
      </c>
      <c r="M896" s="25" t="s">
        <v>117</v>
      </c>
      <c r="N896" s="16">
        <v>2</v>
      </c>
      <c r="O896" s="17">
        <v>202</v>
      </c>
      <c r="P896" s="17"/>
      <c r="Q896" s="19">
        <v>202</v>
      </c>
      <c r="R896" s="27">
        <v>202</v>
      </c>
      <c r="S896" s="107" t="s">
        <v>152</v>
      </c>
      <c r="T896" s="108" t="s">
        <v>152</v>
      </c>
      <c r="U896" s="108" t="s">
        <v>152</v>
      </c>
      <c r="V896" s="108" t="s">
        <v>152</v>
      </c>
      <c r="W896" s="108" t="s">
        <v>152</v>
      </c>
      <c r="X896" s="108" t="s">
        <v>152</v>
      </c>
      <c r="Y896" s="108" t="s">
        <v>152</v>
      </c>
      <c r="Z896" s="108" t="s">
        <v>152</v>
      </c>
      <c r="AA896" s="108" t="s">
        <v>152</v>
      </c>
      <c r="AB896" s="108"/>
      <c r="AC896" s="108"/>
      <c r="AD896" s="109"/>
      <c r="AE896" s="108"/>
      <c r="AF896" s="108"/>
      <c r="AG896" s="108"/>
      <c r="AH896" s="108"/>
      <c r="AI896" s="108"/>
      <c r="AJ896" s="108"/>
      <c r="AK896" s="108"/>
      <c r="AL896" s="108"/>
      <c r="AM896" s="108"/>
      <c r="AN896" s="108"/>
      <c r="AO896" s="108"/>
      <c r="AP896" s="108"/>
      <c r="AQ896" s="108"/>
      <c r="AR896" s="108"/>
      <c r="AS896" s="108"/>
      <c r="AT896" s="108"/>
      <c r="AU896" s="108"/>
      <c r="AV896" s="108"/>
      <c r="AW896" s="108"/>
      <c r="AX896" s="108"/>
      <c r="AY896" s="108"/>
      <c r="AZ896" s="108"/>
      <c r="BA896" s="108"/>
      <c r="BB896" s="109"/>
      <c r="BC896" s="5"/>
    </row>
    <row r="897" spans="1:55">
      <c r="A897" s="20">
        <v>895</v>
      </c>
      <c r="B897" s="18">
        <v>897</v>
      </c>
      <c r="C897" s="15">
        <v>2</v>
      </c>
      <c r="D897" s="18">
        <v>41</v>
      </c>
      <c r="E897" s="18">
        <v>43</v>
      </c>
      <c r="F897" s="15">
        <v>2</v>
      </c>
      <c r="G897" s="24">
        <v>28582</v>
      </c>
      <c r="H897" s="6" t="s">
        <v>1210</v>
      </c>
      <c r="I897" s="6" t="s">
        <v>263</v>
      </c>
      <c r="J897" s="6" t="s">
        <v>245</v>
      </c>
      <c r="K897" s="4">
        <v>2005</v>
      </c>
      <c r="L897" s="106" t="s">
        <v>158</v>
      </c>
      <c r="M897" s="25" t="s">
        <v>117</v>
      </c>
      <c r="N897" s="16">
        <v>2</v>
      </c>
      <c r="O897" s="17"/>
      <c r="P897" s="17" t="s">
        <v>152</v>
      </c>
      <c r="Q897" s="19">
        <v>201</v>
      </c>
      <c r="R897" s="27">
        <v>200</v>
      </c>
      <c r="S897" s="107" t="s">
        <v>152</v>
      </c>
      <c r="T897" s="108" t="s">
        <v>152</v>
      </c>
      <c r="U897" s="108" t="s">
        <v>152</v>
      </c>
      <c r="V897" s="108" t="s">
        <v>152</v>
      </c>
      <c r="W897" s="108" t="s">
        <v>152</v>
      </c>
      <c r="X897" s="108"/>
      <c r="Y897" s="108"/>
      <c r="Z897" s="108"/>
      <c r="AA897" s="108">
        <v>1</v>
      </c>
      <c r="AB897" s="108"/>
      <c r="AC897" s="108"/>
      <c r="AD897" s="109"/>
      <c r="AE897" s="108"/>
      <c r="AF897" s="108"/>
      <c r="AG897" s="108"/>
      <c r="AH897" s="108"/>
      <c r="AI897" s="108"/>
      <c r="AJ897" s="108"/>
      <c r="AK897" s="108"/>
      <c r="AL897" s="108"/>
      <c r="AM897" s="108"/>
      <c r="AN897" s="108"/>
      <c r="AO897" s="108"/>
      <c r="AP897" s="108"/>
      <c r="AQ897" s="108"/>
      <c r="AR897" s="108"/>
      <c r="AS897" s="108"/>
      <c r="AT897" s="108"/>
      <c r="AU897" s="108"/>
      <c r="AV897" s="108"/>
      <c r="AW897" s="108"/>
      <c r="AX897" s="108"/>
      <c r="AY897" s="108"/>
      <c r="AZ897" s="108"/>
      <c r="BA897" s="108"/>
      <c r="BB897" s="109"/>
      <c r="BC897" s="5"/>
    </row>
    <row r="898" spans="1:55">
      <c r="A898" s="20">
        <v>896</v>
      </c>
      <c r="B898" s="18">
        <v>896</v>
      </c>
      <c r="C898" s="15" t="s">
        <v>242</v>
      </c>
      <c r="D898" s="18">
        <v>67</v>
      </c>
      <c r="E898" s="18">
        <v>67</v>
      </c>
      <c r="F898" s="15" t="s">
        <v>242</v>
      </c>
      <c r="G898" s="24">
        <v>50502</v>
      </c>
      <c r="H898" s="6" t="s">
        <v>1211</v>
      </c>
      <c r="I898" s="6" t="s">
        <v>501</v>
      </c>
      <c r="J898" s="6" t="s">
        <v>245</v>
      </c>
      <c r="K898" s="4">
        <v>2002</v>
      </c>
      <c r="L898" s="106" t="s">
        <v>160</v>
      </c>
      <c r="M898" s="25" t="s">
        <v>117</v>
      </c>
      <c r="N898" s="16">
        <v>2</v>
      </c>
      <c r="O898" s="17">
        <v>201</v>
      </c>
      <c r="P898" s="17"/>
      <c r="Q898" s="19">
        <v>201</v>
      </c>
      <c r="R898" s="27">
        <v>201</v>
      </c>
      <c r="S898" s="107" t="s">
        <v>152</v>
      </c>
      <c r="T898" s="108" t="s">
        <v>152</v>
      </c>
      <c r="U898" s="108" t="s">
        <v>152</v>
      </c>
      <c r="V898" s="108" t="s">
        <v>152</v>
      </c>
      <c r="W898" s="108" t="s">
        <v>152</v>
      </c>
      <c r="X898" s="108" t="s">
        <v>152</v>
      </c>
      <c r="Y898" s="108" t="s">
        <v>152</v>
      </c>
      <c r="Z898" s="108" t="s">
        <v>152</v>
      </c>
      <c r="AA898" s="108" t="s">
        <v>152</v>
      </c>
      <c r="AB898" s="108"/>
      <c r="AC898" s="108"/>
      <c r="AD898" s="109"/>
      <c r="AE898" s="108"/>
      <c r="AF898" s="108"/>
      <c r="AG898" s="108"/>
      <c r="AH898" s="108"/>
      <c r="AI898" s="108"/>
      <c r="AJ898" s="108"/>
      <c r="AK898" s="108"/>
      <c r="AL898" s="108"/>
      <c r="AM898" s="108"/>
      <c r="AN898" s="108"/>
      <c r="AO898" s="108"/>
      <c r="AP898" s="108"/>
      <c r="AQ898" s="108"/>
      <c r="AR898" s="108"/>
      <c r="AS898" s="108"/>
      <c r="AT898" s="108"/>
      <c r="AU898" s="108"/>
      <c r="AV898" s="108"/>
      <c r="AW898" s="108"/>
      <c r="AX898" s="108"/>
      <c r="AY898" s="108"/>
      <c r="AZ898" s="108"/>
      <c r="BA898" s="108"/>
      <c r="BB898" s="109"/>
      <c r="BC898" s="5"/>
    </row>
    <row r="899" spans="1:55">
      <c r="A899" s="20">
        <v>897</v>
      </c>
      <c r="B899" s="18">
        <v>900</v>
      </c>
      <c r="C899" s="15">
        <v>3</v>
      </c>
      <c r="D899" s="18">
        <v>42</v>
      </c>
      <c r="E899" s="18">
        <v>46</v>
      </c>
      <c r="F899" s="15">
        <v>4</v>
      </c>
      <c r="G899" s="24">
        <v>27036</v>
      </c>
      <c r="H899" s="6" t="s">
        <v>1212</v>
      </c>
      <c r="I899" s="6" t="s">
        <v>248</v>
      </c>
      <c r="J899" s="6" t="s">
        <v>245</v>
      </c>
      <c r="K899" s="4">
        <v>2004</v>
      </c>
      <c r="L899" s="106" t="s">
        <v>158</v>
      </c>
      <c r="M899" s="25" t="s">
        <v>117</v>
      </c>
      <c r="N899" s="16">
        <v>2</v>
      </c>
      <c r="O899" s="17">
        <v>200</v>
      </c>
      <c r="P899" s="17"/>
      <c r="Q899" s="19">
        <v>200</v>
      </c>
      <c r="R899" s="27">
        <v>200</v>
      </c>
      <c r="S899" s="107" t="s">
        <v>152</v>
      </c>
      <c r="T899" s="108" t="s">
        <v>152</v>
      </c>
      <c r="U899" s="108" t="s">
        <v>152</v>
      </c>
      <c r="V899" s="108" t="s">
        <v>152</v>
      </c>
      <c r="W899" s="108" t="s">
        <v>152</v>
      </c>
      <c r="X899" s="108" t="s">
        <v>152</v>
      </c>
      <c r="Y899" s="108" t="s">
        <v>152</v>
      </c>
      <c r="Z899" s="108" t="s">
        <v>152</v>
      </c>
      <c r="AA899" s="108" t="s">
        <v>152</v>
      </c>
      <c r="AB899" s="108"/>
      <c r="AC899" s="108"/>
      <c r="AD899" s="109"/>
      <c r="AE899" s="108"/>
      <c r="AF899" s="108"/>
      <c r="AG899" s="108"/>
      <c r="AH899" s="108"/>
      <c r="AI899" s="108"/>
      <c r="AJ899" s="108"/>
      <c r="AK899" s="108"/>
      <c r="AL899" s="108"/>
      <c r="AM899" s="108"/>
      <c r="AN899" s="108"/>
      <c r="AO899" s="108"/>
      <c r="AP899" s="108"/>
      <c r="AQ899" s="108"/>
      <c r="AR899" s="108"/>
      <c r="AS899" s="108"/>
      <c r="AT899" s="108"/>
      <c r="AU899" s="108"/>
      <c r="AV899" s="108"/>
      <c r="AW899" s="108"/>
      <c r="AX899" s="108"/>
      <c r="AY899" s="108"/>
      <c r="AZ899" s="108"/>
      <c r="BA899" s="108"/>
      <c r="BB899" s="109"/>
      <c r="BC899" s="5"/>
    </row>
    <row r="900" spans="1:55">
      <c r="A900" s="20">
        <v>898</v>
      </c>
      <c r="B900" s="18">
        <v>902</v>
      </c>
      <c r="C900" s="15">
        <v>4</v>
      </c>
      <c r="D900" s="18">
        <v>11</v>
      </c>
      <c r="E900" s="18">
        <v>11</v>
      </c>
      <c r="F900" s="15" t="s">
        <v>242</v>
      </c>
      <c r="G900" s="24">
        <v>23131</v>
      </c>
      <c r="H900" s="6" t="s">
        <v>1213</v>
      </c>
      <c r="I900" s="6" t="s">
        <v>289</v>
      </c>
      <c r="J900" s="6" t="s">
        <v>245</v>
      </c>
      <c r="K900" s="4">
        <v>2007</v>
      </c>
      <c r="L900" s="106" t="s">
        <v>155</v>
      </c>
      <c r="M900" s="25" t="s">
        <v>120</v>
      </c>
      <c r="N900" s="16">
        <v>2</v>
      </c>
      <c r="O900" s="17">
        <v>219</v>
      </c>
      <c r="P900" s="17">
        <v>169</v>
      </c>
      <c r="Q900" s="19">
        <v>199</v>
      </c>
      <c r="R900" s="27">
        <v>194</v>
      </c>
      <c r="S900" s="107" t="s">
        <v>152</v>
      </c>
      <c r="T900" s="108" t="s">
        <v>152</v>
      </c>
      <c r="U900" s="108">
        <v>5</v>
      </c>
      <c r="V900" s="108" t="s">
        <v>152</v>
      </c>
      <c r="W900" s="108" t="s">
        <v>152</v>
      </c>
      <c r="X900" s="108" t="s">
        <v>152</v>
      </c>
      <c r="Y900" s="108" t="s">
        <v>152</v>
      </c>
      <c r="Z900" s="108" t="s">
        <v>152</v>
      </c>
      <c r="AA900" s="108" t="s">
        <v>152</v>
      </c>
      <c r="AB900" s="108"/>
      <c r="AC900" s="108"/>
      <c r="AD900" s="109"/>
      <c r="AE900" s="108"/>
      <c r="AF900" s="108"/>
      <c r="AG900" s="108"/>
      <c r="AH900" s="108"/>
      <c r="AI900" s="108"/>
      <c r="AJ900" s="108"/>
      <c r="AK900" s="108"/>
      <c r="AL900" s="108"/>
      <c r="AM900" s="108"/>
      <c r="AN900" s="108"/>
      <c r="AO900" s="108"/>
      <c r="AP900" s="108"/>
      <c r="AQ900" s="108"/>
      <c r="AR900" s="108"/>
      <c r="AS900" s="108"/>
      <c r="AT900" s="108"/>
      <c r="AU900" s="108"/>
      <c r="AV900" s="108"/>
      <c r="AW900" s="108"/>
      <c r="AX900" s="108"/>
      <c r="AY900" s="108"/>
      <c r="AZ900" s="108"/>
      <c r="BA900" s="108"/>
      <c r="BB900" s="109"/>
      <c r="BC900" s="5"/>
    </row>
    <row r="901" spans="1:55">
      <c r="A901" s="20">
        <v>899</v>
      </c>
      <c r="B901" s="18">
        <v>904</v>
      </c>
      <c r="C901" s="15">
        <v>5</v>
      </c>
      <c r="D901" s="18">
        <v>2</v>
      </c>
      <c r="E901" s="18">
        <v>2</v>
      </c>
      <c r="F901" s="15" t="s">
        <v>242</v>
      </c>
      <c r="G901" s="24">
        <v>23573</v>
      </c>
      <c r="H901" s="6" t="s">
        <v>1214</v>
      </c>
      <c r="I901" s="6" t="s">
        <v>274</v>
      </c>
      <c r="J901" s="6" t="s">
        <v>245</v>
      </c>
      <c r="K901" s="4">
        <v>2008</v>
      </c>
      <c r="L901" s="106" t="s">
        <v>153</v>
      </c>
      <c r="M901" s="25" t="s">
        <v>120</v>
      </c>
      <c r="N901" s="16">
        <v>2</v>
      </c>
      <c r="O901" s="17">
        <v>145</v>
      </c>
      <c r="P901" s="17"/>
      <c r="Q901" s="19">
        <v>197</v>
      </c>
      <c r="R901" s="27">
        <v>145</v>
      </c>
      <c r="S901" s="107" t="s">
        <v>152</v>
      </c>
      <c r="T901" s="108">
        <v>52</v>
      </c>
      <c r="U901" s="108" t="s">
        <v>152</v>
      </c>
      <c r="V901" s="108" t="s">
        <v>152</v>
      </c>
      <c r="W901" s="108" t="s">
        <v>152</v>
      </c>
      <c r="X901" s="108" t="s">
        <v>152</v>
      </c>
      <c r="Y901" s="108" t="s">
        <v>152</v>
      </c>
      <c r="Z901" s="108" t="s">
        <v>152</v>
      </c>
      <c r="AA901" s="108" t="s">
        <v>152</v>
      </c>
      <c r="AB901" s="108"/>
      <c r="AC901" s="108"/>
      <c r="AD901" s="109"/>
      <c r="AE901" s="108"/>
      <c r="AF901" s="108"/>
      <c r="AG901" s="108"/>
      <c r="AH901" s="108"/>
      <c r="AI901" s="108"/>
      <c r="AJ901" s="108"/>
      <c r="AK901" s="108"/>
      <c r="AL901" s="108"/>
      <c r="AM901" s="108"/>
      <c r="AN901" s="108"/>
      <c r="AO901" s="108"/>
      <c r="AP901" s="108"/>
      <c r="AQ901" s="108"/>
      <c r="AR901" s="108"/>
      <c r="AS901" s="108"/>
      <c r="AT901" s="108"/>
      <c r="AU901" s="108"/>
      <c r="AV901" s="108"/>
      <c r="AW901" s="108"/>
      <c r="AX901" s="108"/>
      <c r="AY901" s="108"/>
      <c r="AZ901" s="108"/>
      <c r="BA901" s="108"/>
      <c r="BB901" s="109"/>
      <c r="BC901" s="5"/>
    </row>
    <row r="902" spans="1:55">
      <c r="A902" s="20">
        <v>900</v>
      </c>
      <c r="B902" s="18">
        <v>905</v>
      </c>
      <c r="C902" s="15">
        <v>5</v>
      </c>
      <c r="D902" s="18">
        <v>43</v>
      </c>
      <c r="E902" s="18">
        <v>47</v>
      </c>
      <c r="F902" s="15">
        <v>4</v>
      </c>
      <c r="G902" s="24">
        <v>22955</v>
      </c>
      <c r="H902" s="6" t="s">
        <v>1215</v>
      </c>
      <c r="I902" s="6" t="s">
        <v>255</v>
      </c>
      <c r="J902" s="6" t="s">
        <v>245</v>
      </c>
      <c r="K902" s="4">
        <v>2005</v>
      </c>
      <c r="L902" s="106" t="s">
        <v>158</v>
      </c>
      <c r="M902" s="25" t="s">
        <v>117</v>
      </c>
      <c r="N902" s="16">
        <v>2</v>
      </c>
      <c r="O902" s="17">
        <v>220</v>
      </c>
      <c r="P902" s="17">
        <v>300</v>
      </c>
      <c r="Q902" s="19">
        <v>196</v>
      </c>
      <c r="R902" s="27">
        <v>260</v>
      </c>
      <c r="S902" s="107" t="s">
        <v>152</v>
      </c>
      <c r="T902" s="108" t="s">
        <v>152</v>
      </c>
      <c r="U902" s="108">
        <v>-26</v>
      </c>
      <c r="V902" s="108">
        <v>-18</v>
      </c>
      <c r="W902" s="108" t="s">
        <v>152</v>
      </c>
      <c r="X902" s="108" t="s">
        <v>152</v>
      </c>
      <c r="Y902" s="108">
        <v>-20</v>
      </c>
      <c r="Z902" s="108">
        <v>0</v>
      </c>
      <c r="AA902" s="108" t="s">
        <v>152</v>
      </c>
      <c r="AB902" s="108"/>
      <c r="AC902" s="108"/>
      <c r="AD902" s="109"/>
      <c r="AE902" s="108"/>
      <c r="AF902" s="108"/>
      <c r="AG902" s="108"/>
      <c r="AH902" s="108"/>
      <c r="AI902" s="108"/>
      <c r="AJ902" s="108"/>
      <c r="AK902" s="108"/>
      <c r="AL902" s="108"/>
      <c r="AM902" s="108"/>
      <c r="AN902" s="108"/>
      <c r="AO902" s="108"/>
      <c r="AP902" s="108"/>
      <c r="AQ902" s="108"/>
      <c r="AR902" s="108"/>
      <c r="AS902" s="108"/>
      <c r="AT902" s="108"/>
      <c r="AU902" s="108"/>
      <c r="AV902" s="108"/>
      <c r="AW902" s="108"/>
      <c r="AX902" s="108"/>
      <c r="AY902" s="108"/>
      <c r="AZ902" s="108"/>
      <c r="BA902" s="108"/>
      <c r="BB902" s="109"/>
      <c r="BC902" s="5"/>
    </row>
    <row r="903" spans="1:55">
      <c r="A903" s="20">
        <v>901</v>
      </c>
      <c r="B903" s="18">
        <v>906</v>
      </c>
      <c r="C903" s="15">
        <v>5</v>
      </c>
      <c r="D903" s="18">
        <v>26</v>
      </c>
      <c r="E903" s="18">
        <v>26</v>
      </c>
      <c r="F903" s="15" t="s">
        <v>242</v>
      </c>
      <c r="G903" s="24">
        <v>50619</v>
      </c>
      <c r="H903" s="6" t="s">
        <v>1216</v>
      </c>
      <c r="I903" s="6" t="s">
        <v>792</v>
      </c>
      <c r="J903" s="6" t="s">
        <v>245</v>
      </c>
      <c r="K903" s="4">
        <v>1949</v>
      </c>
      <c r="L903" s="106" t="s">
        <v>172</v>
      </c>
      <c r="M903" s="25" t="s">
        <v>117</v>
      </c>
      <c r="N903" s="16">
        <v>2</v>
      </c>
      <c r="O903" s="17"/>
      <c r="P903" s="17"/>
      <c r="Q903" s="19">
        <v>196</v>
      </c>
      <c r="R903" s="27">
        <v>200</v>
      </c>
      <c r="S903" s="107" t="s">
        <v>152</v>
      </c>
      <c r="T903" s="108" t="s">
        <v>152</v>
      </c>
      <c r="U903" s="108" t="s">
        <v>152</v>
      </c>
      <c r="V903" s="108" t="s">
        <v>152</v>
      </c>
      <c r="W903" s="108" t="s">
        <v>152</v>
      </c>
      <c r="X903" s="108"/>
      <c r="Y903" s="108"/>
      <c r="Z903" s="108">
        <v>-4</v>
      </c>
      <c r="AA903" s="108" t="s">
        <v>152</v>
      </c>
      <c r="AB903" s="108"/>
      <c r="AC903" s="108"/>
      <c r="AD903" s="109"/>
      <c r="AE903" s="108"/>
      <c r="AF903" s="108"/>
      <c r="AG903" s="108"/>
      <c r="AH903" s="108"/>
      <c r="AI903" s="108"/>
      <c r="AJ903" s="108"/>
      <c r="AK903" s="108"/>
      <c r="AL903" s="108"/>
      <c r="AM903" s="108"/>
      <c r="AN903" s="108"/>
      <c r="AO903" s="108"/>
      <c r="AP903" s="108"/>
      <c r="AQ903" s="108"/>
      <c r="AR903" s="108"/>
      <c r="AS903" s="108"/>
      <c r="AT903" s="108"/>
      <c r="AU903" s="108"/>
      <c r="AV903" s="108"/>
      <c r="AW903" s="108"/>
      <c r="AX903" s="108"/>
      <c r="AY903" s="108"/>
      <c r="AZ903" s="108"/>
      <c r="BA903" s="108"/>
      <c r="BB903" s="109"/>
      <c r="BC903" s="5"/>
    </row>
    <row r="904" spans="1:55">
      <c r="A904" s="20">
        <v>902</v>
      </c>
      <c r="B904" s="18">
        <v>907</v>
      </c>
      <c r="C904" s="15">
        <v>5</v>
      </c>
      <c r="D904" s="18">
        <v>22</v>
      </c>
      <c r="E904" s="18">
        <v>22</v>
      </c>
      <c r="F904" s="15" t="s">
        <v>242</v>
      </c>
      <c r="G904" s="24">
        <v>22000</v>
      </c>
      <c r="H904" s="6" t="s">
        <v>1217</v>
      </c>
      <c r="I904" s="6" t="s">
        <v>263</v>
      </c>
      <c r="J904" s="6" t="s">
        <v>245</v>
      </c>
      <c r="K904" s="4">
        <v>2007</v>
      </c>
      <c r="L904" s="106" t="s">
        <v>156</v>
      </c>
      <c r="M904" s="25" t="s">
        <v>117</v>
      </c>
      <c r="N904" s="16">
        <v>2</v>
      </c>
      <c r="O904" s="17">
        <v>196</v>
      </c>
      <c r="P904" s="17"/>
      <c r="Q904" s="19">
        <v>196</v>
      </c>
      <c r="R904" s="27">
        <v>196</v>
      </c>
      <c r="S904" s="107" t="s">
        <v>152</v>
      </c>
      <c r="T904" s="108" t="s">
        <v>152</v>
      </c>
      <c r="U904" s="108" t="s">
        <v>152</v>
      </c>
      <c r="V904" s="108" t="s">
        <v>152</v>
      </c>
      <c r="W904" s="108" t="s">
        <v>152</v>
      </c>
      <c r="X904" s="108" t="s">
        <v>152</v>
      </c>
      <c r="Y904" s="108" t="s">
        <v>152</v>
      </c>
      <c r="Z904" s="108" t="s">
        <v>152</v>
      </c>
      <c r="AA904" s="108" t="s">
        <v>152</v>
      </c>
      <c r="AB904" s="108"/>
      <c r="AC904" s="108"/>
      <c r="AD904" s="109"/>
      <c r="AE904" s="108"/>
      <c r="AF904" s="108"/>
      <c r="AG904" s="108"/>
      <c r="AH904" s="108"/>
      <c r="AI904" s="108"/>
      <c r="AJ904" s="108"/>
      <c r="AK904" s="108"/>
      <c r="AL904" s="108"/>
      <c r="AM904" s="108"/>
      <c r="AN904" s="108"/>
      <c r="AO904" s="108"/>
      <c r="AP904" s="108"/>
      <c r="AQ904" s="108"/>
      <c r="AR904" s="108"/>
      <c r="AS904" s="108"/>
      <c r="AT904" s="108"/>
      <c r="AU904" s="108"/>
      <c r="AV904" s="108"/>
      <c r="AW904" s="108"/>
      <c r="AX904" s="108"/>
      <c r="AY904" s="108"/>
      <c r="AZ904" s="108"/>
      <c r="BA904" s="108"/>
      <c r="BB904" s="109"/>
      <c r="BC904" s="5"/>
    </row>
    <row r="905" spans="1:55">
      <c r="A905" s="20">
        <v>903</v>
      </c>
      <c r="B905" s="18">
        <v>908</v>
      </c>
      <c r="C905" s="15">
        <v>5</v>
      </c>
      <c r="D905" s="18">
        <v>4</v>
      </c>
      <c r="E905" s="18">
        <v>4</v>
      </c>
      <c r="F905" s="15" t="s">
        <v>242</v>
      </c>
      <c r="G905" s="24" t="s">
        <v>59</v>
      </c>
      <c r="H905" s="6" t="s">
        <v>1218</v>
      </c>
      <c r="I905" s="6" t="s">
        <v>369</v>
      </c>
      <c r="J905" s="6" t="s">
        <v>287</v>
      </c>
      <c r="K905" s="4">
        <v>2008</v>
      </c>
      <c r="L905" s="106" t="s">
        <v>154</v>
      </c>
      <c r="M905" s="25" t="s">
        <v>117</v>
      </c>
      <c r="N905" s="16">
        <v>2</v>
      </c>
      <c r="O905" s="17">
        <v>178</v>
      </c>
      <c r="P905" s="17"/>
      <c r="Q905" s="19">
        <v>195</v>
      </c>
      <c r="R905" s="27">
        <v>178</v>
      </c>
      <c r="S905" s="107" t="s">
        <v>152</v>
      </c>
      <c r="T905" s="108" t="s">
        <v>152</v>
      </c>
      <c r="U905" s="108" t="s">
        <v>152</v>
      </c>
      <c r="V905" s="108" t="s">
        <v>152</v>
      </c>
      <c r="W905" s="108" t="s">
        <v>152</v>
      </c>
      <c r="X905" s="108" t="s">
        <v>152</v>
      </c>
      <c r="Y905" s="108">
        <v>17</v>
      </c>
      <c r="Z905" s="108" t="s">
        <v>152</v>
      </c>
      <c r="AA905" s="108" t="s">
        <v>152</v>
      </c>
      <c r="AB905" s="108"/>
      <c r="AC905" s="108"/>
      <c r="AD905" s="109"/>
      <c r="AE905" s="108"/>
      <c r="AF905" s="108"/>
      <c r="AG905" s="108"/>
      <c r="AH905" s="108"/>
      <c r="AI905" s="108"/>
      <c r="AJ905" s="108"/>
      <c r="AK905" s="108"/>
      <c r="AL905" s="108"/>
      <c r="AM905" s="108"/>
      <c r="AN905" s="108"/>
      <c r="AO905" s="108"/>
      <c r="AP905" s="108"/>
      <c r="AQ905" s="108"/>
      <c r="AR905" s="108"/>
      <c r="AS905" s="108"/>
      <c r="AT905" s="108"/>
      <c r="AU905" s="108"/>
      <c r="AV905" s="108"/>
      <c r="AW905" s="108"/>
      <c r="AX905" s="108"/>
      <c r="AY905" s="108"/>
      <c r="AZ905" s="108"/>
      <c r="BA905" s="108"/>
      <c r="BB905" s="109"/>
      <c r="BC905" s="5"/>
    </row>
    <row r="906" spans="1:55">
      <c r="A906" s="20">
        <v>904</v>
      </c>
      <c r="B906" s="18">
        <v>899</v>
      </c>
      <c r="C906" s="15">
        <v>-5</v>
      </c>
      <c r="D906" s="18">
        <v>44</v>
      </c>
      <c r="E906" s="18">
        <v>45</v>
      </c>
      <c r="F906" s="15">
        <v>1</v>
      </c>
      <c r="G906" s="24">
        <v>50621</v>
      </c>
      <c r="H906" s="6" t="s">
        <v>1219</v>
      </c>
      <c r="I906" s="6" t="s">
        <v>497</v>
      </c>
      <c r="J906" s="6" t="s">
        <v>245</v>
      </c>
      <c r="K906" s="4">
        <v>2004</v>
      </c>
      <c r="L906" s="106" t="s">
        <v>158</v>
      </c>
      <c r="M906" s="25" t="s">
        <v>117</v>
      </c>
      <c r="N906" s="16">
        <v>2</v>
      </c>
      <c r="O906" s="17"/>
      <c r="P906" s="17" t="s">
        <v>152</v>
      </c>
      <c r="Q906" s="19">
        <v>192</v>
      </c>
      <c r="R906" s="27">
        <v>200</v>
      </c>
      <c r="S906" s="107" t="s">
        <v>152</v>
      </c>
      <c r="T906" s="108" t="s">
        <v>152</v>
      </c>
      <c r="U906" s="108" t="s">
        <v>152</v>
      </c>
      <c r="V906" s="108" t="s">
        <v>152</v>
      </c>
      <c r="W906" s="108" t="s">
        <v>152</v>
      </c>
      <c r="X906" s="108"/>
      <c r="Y906" s="108"/>
      <c r="Z906" s="108"/>
      <c r="AA906" s="108">
        <v>-8</v>
      </c>
      <c r="AB906" s="108"/>
      <c r="AC906" s="108"/>
      <c r="AD906" s="109"/>
      <c r="AE906" s="108"/>
      <c r="AF906" s="108"/>
      <c r="AG906" s="108"/>
      <c r="AH906" s="108"/>
      <c r="AI906" s="108"/>
      <c r="AJ906" s="108"/>
      <c r="AK906" s="108"/>
      <c r="AL906" s="108"/>
      <c r="AM906" s="108"/>
      <c r="AN906" s="108"/>
      <c r="AO906" s="108"/>
      <c r="AP906" s="108"/>
      <c r="AQ906" s="108"/>
      <c r="AR906" s="108"/>
      <c r="AS906" s="108"/>
      <c r="AT906" s="108"/>
      <c r="AU906" s="108"/>
      <c r="AV906" s="108"/>
      <c r="AW906" s="108"/>
      <c r="AX906" s="108"/>
      <c r="AY906" s="108"/>
      <c r="AZ906" s="108"/>
      <c r="BA906" s="108"/>
      <c r="BB906" s="109"/>
      <c r="BC906" s="5"/>
    </row>
    <row r="907" spans="1:55">
      <c r="A907" s="20">
        <v>905</v>
      </c>
      <c r="B907" s="18">
        <v>909</v>
      </c>
      <c r="C907" s="15">
        <v>4</v>
      </c>
      <c r="D907" s="18">
        <v>5</v>
      </c>
      <c r="E907" s="18">
        <v>5</v>
      </c>
      <c r="F907" s="15" t="s">
        <v>242</v>
      </c>
      <c r="G907" s="24">
        <v>20942</v>
      </c>
      <c r="H907" s="6" t="s">
        <v>1220</v>
      </c>
      <c r="I907" s="6" t="s">
        <v>257</v>
      </c>
      <c r="J907" s="6" t="s">
        <v>245</v>
      </c>
      <c r="K907" s="4">
        <v>2008</v>
      </c>
      <c r="L907" s="106" t="s">
        <v>154</v>
      </c>
      <c r="M907" s="25" t="s">
        <v>117</v>
      </c>
      <c r="N907" s="16">
        <v>2</v>
      </c>
      <c r="O907" s="17">
        <v>260</v>
      </c>
      <c r="P907" s="17"/>
      <c r="Q907" s="19">
        <v>192</v>
      </c>
      <c r="R907" s="27">
        <v>260</v>
      </c>
      <c r="S907" s="107" t="s">
        <v>152</v>
      </c>
      <c r="T907" s="108">
        <v>-30</v>
      </c>
      <c r="U907" s="108" t="s">
        <v>152</v>
      </c>
      <c r="V907" s="108">
        <v>-9</v>
      </c>
      <c r="W907" s="108" t="s">
        <v>152</v>
      </c>
      <c r="X907" s="108">
        <v>-29</v>
      </c>
      <c r="Y907" s="108">
        <v>-1</v>
      </c>
      <c r="Z907" s="108">
        <v>1</v>
      </c>
      <c r="AA907" s="108" t="s">
        <v>152</v>
      </c>
      <c r="AB907" s="108"/>
      <c r="AC907" s="108"/>
      <c r="AD907" s="109"/>
      <c r="AE907" s="108"/>
      <c r="AF907" s="108"/>
      <c r="AG907" s="108"/>
      <c r="AH907" s="108"/>
      <c r="AI907" s="108"/>
      <c r="AJ907" s="108"/>
      <c r="AK907" s="108"/>
      <c r="AL907" s="108"/>
      <c r="AM907" s="108"/>
      <c r="AN907" s="108"/>
      <c r="AO907" s="108"/>
      <c r="AP907" s="108"/>
      <c r="AQ907" s="108"/>
      <c r="AR907" s="108"/>
      <c r="AS907" s="108"/>
      <c r="AT907" s="108"/>
      <c r="AU907" s="108"/>
      <c r="AV907" s="108"/>
      <c r="AW907" s="108"/>
      <c r="AX907" s="108"/>
      <c r="AY907" s="108"/>
      <c r="AZ907" s="108"/>
      <c r="BA907" s="108"/>
      <c r="BB907" s="109"/>
      <c r="BC907" s="5"/>
    </row>
    <row r="908" spans="1:55">
      <c r="A908" s="20">
        <v>906</v>
      </c>
      <c r="B908" s="18">
        <v>910</v>
      </c>
      <c r="C908" s="15">
        <v>4</v>
      </c>
      <c r="D908" s="18">
        <v>19</v>
      </c>
      <c r="E908" s="18">
        <v>19</v>
      </c>
      <c r="F908" s="15" t="s">
        <v>242</v>
      </c>
      <c r="G908" s="24">
        <v>50302</v>
      </c>
      <c r="H908" s="6" t="s">
        <v>1221</v>
      </c>
      <c r="I908" s="6" t="s">
        <v>274</v>
      </c>
      <c r="J908" s="6" t="s">
        <v>245</v>
      </c>
      <c r="K908" s="4">
        <v>2004</v>
      </c>
      <c r="L908" s="106" t="s">
        <v>157</v>
      </c>
      <c r="M908" s="25" t="s">
        <v>120</v>
      </c>
      <c r="N908" s="16">
        <v>2</v>
      </c>
      <c r="O908" s="17">
        <v>233</v>
      </c>
      <c r="P908" s="17">
        <v>141</v>
      </c>
      <c r="Q908" s="19">
        <v>191</v>
      </c>
      <c r="R908" s="27">
        <v>187</v>
      </c>
      <c r="S908" s="107" t="s">
        <v>152</v>
      </c>
      <c r="T908" s="108">
        <v>20</v>
      </c>
      <c r="U908" s="108" t="s">
        <v>152</v>
      </c>
      <c r="V908" s="108" t="s">
        <v>152</v>
      </c>
      <c r="W908" s="108">
        <v>-16</v>
      </c>
      <c r="X908" s="108" t="s">
        <v>152</v>
      </c>
      <c r="Y908" s="108" t="s">
        <v>152</v>
      </c>
      <c r="Z908" s="108" t="s">
        <v>152</v>
      </c>
      <c r="AA908" s="108" t="s">
        <v>152</v>
      </c>
      <c r="AB908" s="108"/>
      <c r="AC908" s="108"/>
      <c r="AD908" s="109"/>
      <c r="AE908" s="108"/>
      <c r="AF908" s="108"/>
      <c r="AG908" s="108"/>
      <c r="AH908" s="108"/>
      <c r="AI908" s="108"/>
      <c r="AJ908" s="108"/>
      <c r="AK908" s="108"/>
      <c r="AL908" s="108"/>
      <c r="AM908" s="108"/>
      <c r="AN908" s="108"/>
      <c r="AO908" s="108"/>
      <c r="AP908" s="108"/>
      <c r="AQ908" s="108"/>
      <c r="AR908" s="108"/>
      <c r="AS908" s="108"/>
      <c r="AT908" s="108"/>
      <c r="AU908" s="108"/>
      <c r="AV908" s="108"/>
      <c r="AW908" s="108"/>
      <c r="AX908" s="108"/>
      <c r="AY908" s="108"/>
      <c r="AZ908" s="108"/>
      <c r="BA908" s="108"/>
      <c r="BB908" s="109"/>
      <c r="BC908" s="5"/>
    </row>
    <row r="909" spans="1:55">
      <c r="A909" s="20">
        <v>907</v>
      </c>
      <c r="B909" s="18">
        <v>911</v>
      </c>
      <c r="C909" s="15">
        <v>4</v>
      </c>
      <c r="D909" s="18">
        <v>45</v>
      </c>
      <c r="E909" s="18">
        <v>48</v>
      </c>
      <c r="F909" s="15">
        <v>3</v>
      </c>
      <c r="G909" s="24">
        <v>50555</v>
      </c>
      <c r="H909" s="6" t="s">
        <v>1222</v>
      </c>
      <c r="I909" s="6" t="s">
        <v>497</v>
      </c>
      <c r="J909" s="6" t="s">
        <v>245</v>
      </c>
      <c r="K909" s="4">
        <v>2004</v>
      </c>
      <c r="L909" s="106" t="s">
        <v>158</v>
      </c>
      <c r="M909" s="25" t="s">
        <v>117</v>
      </c>
      <c r="N909" s="16">
        <v>2</v>
      </c>
      <c r="O909" s="17">
        <v>189</v>
      </c>
      <c r="P909" s="17"/>
      <c r="Q909" s="19">
        <v>189</v>
      </c>
      <c r="R909" s="27">
        <v>189</v>
      </c>
      <c r="S909" s="107" t="s">
        <v>152</v>
      </c>
      <c r="T909" s="108" t="s">
        <v>152</v>
      </c>
      <c r="U909" s="108" t="s">
        <v>152</v>
      </c>
      <c r="V909" s="108" t="s">
        <v>152</v>
      </c>
      <c r="W909" s="108" t="s">
        <v>152</v>
      </c>
      <c r="X909" s="108" t="s">
        <v>152</v>
      </c>
      <c r="Y909" s="108" t="s">
        <v>152</v>
      </c>
      <c r="Z909" s="108" t="s">
        <v>152</v>
      </c>
      <c r="AA909" s="108" t="s">
        <v>152</v>
      </c>
      <c r="AB909" s="108"/>
      <c r="AC909" s="108"/>
      <c r="AD909" s="109"/>
      <c r="AE909" s="108"/>
      <c r="AF909" s="108"/>
      <c r="AG909" s="108"/>
      <c r="AH909" s="108"/>
      <c r="AI909" s="108"/>
      <c r="AJ909" s="108"/>
      <c r="AK909" s="108"/>
      <c r="AL909" s="108"/>
      <c r="AM909" s="108"/>
      <c r="AN909" s="108"/>
      <c r="AO909" s="108"/>
      <c r="AP909" s="108"/>
      <c r="AQ909" s="108"/>
      <c r="AR909" s="108"/>
      <c r="AS909" s="108"/>
      <c r="AT909" s="108"/>
      <c r="AU909" s="108"/>
      <c r="AV909" s="108"/>
      <c r="AW909" s="108"/>
      <c r="AX909" s="108"/>
      <c r="AY909" s="108"/>
      <c r="AZ909" s="108"/>
      <c r="BA909" s="108"/>
      <c r="BB909" s="109"/>
      <c r="BC909" s="5"/>
    </row>
    <row r="910" spans="1:55">
      <c r="A910" s="20">
        <v>908</v>
      </c>
      <c r="B910" s="18">
        <v>912</v>
      </c>
      <c r="C910" s="15">
        <v>4</v>
      </c>
      <c r="D910" s="18">
        <v>23</v>
      </c>
      <c r="E910" s="18">
        <v>23</v>
      </c>
      <c r="F910" s="15" t="s">
        <v>242</v>
      </c>
      <c r="G910" s="24">
        <v>19948</v>
      </c>
      <c r="H910" s="6" t="s">
        <v>1223</v>
      </c>
      <c r="I910" s="6" t="s">
        <v>248</v>
      </c>
      <c r="J910" s="6" t="s">
        <v>245</v>
      </c>
      <c r="K910" s="4">
        <v>2006</v>
      </c>
      <c r="L910" s="106" t="s">
        <v>156</v>
      </c>
      <c r="M910" s="25" t="s">
        <v>117</v>
      </c>
      <c r="N910" s="16">
        <v>2</v>
      </c>
      <c r="O910" s="17">
        <v>316</v>
      </c>
      <c r="P910" s="17">
        <v>188</v>
      </c>
      <c r="Q910" s="19">
        <v>188</v>
      </c>
      <c r="R910" s="27">
        <v>252</v>
      </c>
      <c r="S910" s="107" t="s">
        <v>152</v>
      </c>
      <c r="T910" s="108" t="s">
        <v>152</v>
      </c>
      <c r="U910" s="108" t="s">
        <v>152</v>
      </c>
      <c r="V910" s="108" t="s">
        <v>152</v>
      </c>
      <c r="W910" s="108" t="s">
        <v>152</v>
      </c>
      <c r="X910" s="108" t="s">
        <v>152</v>
      </c>
      <c r="Y910" s="108">
        <v>-64</v>
      </c>
      <c r="Z910" s="108" t="s">
        <v>152</v>
      </c>
      <c r="AA910" s="108" t="s">
        <v>152</v>
      </c>
      <c r="AB910" s="108"/>
      <c r="AC910" s="108"/>
      <c r="AD910" s="109"/>
      <c r="AE910" s="108"/>
      <c r="AF910" s="108"/>
      <c r="AG910" s="108"/>
      <c r="AH910" s="108"/>
      <c r="AI910" s="108"/>
      <c r="AJ910" s="108"/>
      <c r="AK910" s="108"/>
      <c r="AL910" s="108"/>
      <c r="AM910" s="108"/>
      <c r="AN910" s="108"/>
      <c r="AO910" s="108"/>
      <c r="AP910" s="108"/>
      <c r="AQ910" s="108"/>
      <c r="AR910" s="108"/>
      <c r="AS910" s="108"/>
      <c r="AT910" s="108"/>
      <c r="AU910" s="108"/>
      <c r="AV910" s="108"/>
      <c r="AW910" s="108"/>
      <c r="AX910" s="108"/>
      <c r="AY910" s="108"/>
      <c r="AZ910" s="108"/>
      <c r="BA910" s="108"/>
      <c r="BB910" s="109"/>
      <c r="BC910" s="5"/>
    </row>
    <row r="911" spans="1:55">
      <c r="A911" s="20">
        <v>909</v>
      </c>
      <c r="B911" s="18">
        <v>913</v>
      </c>
      <c r="C911" s="15">
        <v>4</v>
      </c>
      <c r="D911" s="18">
        <v>94</v>
      </c>
      <c r="E911" s="18">
        <v>94</v>
      </c>
      <c r="F911" s="15" t="s">
        <v>242</v>
      </c>
      <c r="G911" s="24">
        <v>19664</v>
      </c>
      <c r="H911" s="6" t="s">
        <v>1224</v>
      </c>
      <c r="I911" s="6" t="s">
        <v>520</v>
      </c>
      <c r="J911" s="6" t="s">
        <v>245</v>
      </c>
      <c r="K911" s="4">
        <v>1972</v>
      </c>
      <c r="L911" s="106" t="s">
        <v>168</v>
      </c>
      <c r="M911" s="25" t="s">
        <v>117</v>
      </c>
      <c r="N911" s="16">
        <v>2</v>
      </c>
      <c r="O911" s="17">
        <v>303</v>
      </c>
      <c r="P911" s="17">
        <v>218</v>
      </c>
      <c r="Q911" s="19">
        <v>187.5</v>
      </c>
      <c r="R911" s="27">
        <v>260.5</v>
      </c>
      <c r="S911" s="107" t="s">
        <v>152</v>
      </c>
      <c r="T911" s="108" t="s">
        <v>152</v>
      </c>
      <c r="U911" s="108" t="s">
        <v>152</v>
      </c>
      <c r="V911" s="108">
        <v>-64</v>
      </c>
      <c r="W911" s="108" t="s">
        <v>152</v>
      </c>
      <c r="X911" s="108" t="s">
        <v>152</v>
      </c>
      <c r="Y911" s="108">
        <v>-4</v>
      </c>
      <c r="Z911" s="108">
        <v>-5</v>
      </c>
      <c r="AA911" s="108" t="s">
        <v>152</v>
      </c>
      <c r="AB911" s="108"/>
      <c r="AC911" s="108"/>
      <c r="AD911" s="109"/>
      <c r="AE911" s="108"/>
      <c r="AF911" s="108"/>
      <c r="AG911" s="108"/>
      <c r="AH911" s="108"/>
      <c r="AI911" s="108"/>
      <c r="AJ911" s="108"/>
      <c r="AK911" s="108"/>
      <c r="AL911" s="108"/>
      <c r="AM911" s="108"/>
      <c r="AN911" s="108"/>
      <c r="AO911" s="108"/>
      <c r="AP911" s="108"/>
      <c r="AQ911" s="108"/>
      <c r="AR911" s="108"/>
      <c r="AS911" s="108"/>
      <c r="AT911" s="108"/>
      <c r="AU911" s="108"/>
      <c r="AV911" s="108"/>
      <c r="AW911" s="108"/>
      <c r="AX911" s="108"/>
      <c r="AY911" s="108"/>
      <c r="AZ911" s="108"/>
      <c r="BA911" s="108"/>
      <c r="BB911" s="109"/>
      <c r="BC911" s="5"/>
    </row>
    <row r="912" spans="1:55">
      <c r="A912" s="20">
        <v>910</v>
      </c>
      <c r="B912" s="18">
        <v>914</v>
      </c>
      <c r="C912" s="15">
        <v>4</v>
      </c>
      <c r="D912" s="18">
        <v>68</v>
      </c>
      <c r="E912" s="18">
        <v>69</v>
      </c>
      <c r="F912" s="15">
        <v>1</v>
      </c>
      <c r="G912" s="24">
        <v>21994</v>
      </c>
      <c r="H912" s="6" t="s">
        <v>1225</v>
      </c>
      <c r="I912" s="6" t="s">
        <v>248</v>
      </c>
      <c r="J912" s="6" t="s">
        <v>245</v>
      </c>
      <c r="K912" s="4">
        <v>2002</v>
      </c>
      <c r="L912" s="106" t="s">
        <v>160</v>
      </c>
      <c r="M912" s="25" t="s">
        <v>117</v>
      </c>
      <c r="N912" s="16">
        <v>2</v>
      </c>
      <c r="O912" s="17">
        <v>265</v>
      </c>
      <c r="P912" s="17">
        <v>232</v>
      </c>
      <c r="Q912" s="19">
        <v>186.5</v>
      </c>
      <c r="R912" s="27">
        <v>248.5</v>
      </c>
      <c r="S912" s="107" t="s">
        <v>152</v>
      </c>
      <c r="T912" s="108" t="s">
        <v>152</v>
      </c>
      <c r="U912" s="108" t="s">
        <v>152</v>
      </c>
      <c r="V912" s="108" t="s">
        <v>152</v>
      </c>
      <c r="W912" s="108" t="s">
        <v>152</v>
      </c>
      <c r="X912" s="108">
        <v>-18</v>
      </c>
      <c r="Y912" s="108">
        <v>20</v>
      </c>
      <c r="Z912" s="108">
        <v>-64</v>
      </c>
      <c r="AA912" s="108" t="s">
        <v>152</v>
      </c>
      <c r="AB912" s="108"/>
      <c r="AC912" s="108"/>
      <c r="AD912" s="109"/>
      <c r="AE912" s="108"/>
      <c r="AF912" s="108"/>
      <c r="AG912" s="108"/>
      <c r="AH912" s="108"/>
      <c r="AI912" s="108"/>
      <c r="AJ912" s="108"/>
      <c r="AK912" s="108"/>
      <c r="AL912" s="108"/>
      <c r="AM912" s="108"/>
      <c r="AN912" s="108"/>
      <c r="AO912" s="108"/>
      <c r="AP912" s="108"/>
      <c r="AQ912" s="108"/>
      <c r="AR912" s="108"/>
      <c r="AS912" s="108"/>
      <c r="AT912" s="108"/>
      <c r="AU912" s="108"/>
      <c r="AV912" s="108"/>
      <c r="AW912" s="108"/>
      <c r="AX912" s="108"/>
      <c r="AY912" s="108"/>
      <c r="AZ912" s="108"/>
      <c r="BA912" s="108"/>
      <c r="BB912" s="109"/>
      <c r="BC912" s="5"/>
    </row>
    <row r="913" spans="1:55">
      <c r="A913" s="20">
        <v>911</v>
      </c>
      <c r="B913" s="18">
        <v>915</v>
      </c>
      <c r="C913" s="15">
        <v>4</v>
      </c>
      <c r="D913" s="18">
        <v>6</v>
      </c>
      <c r="E913" s="18">
        <v>6</v>
      </c>
      <c r="F913" s="15" t="s">
        <v>242</v>
      </c>
      <c r="G913" s="24">
        <v>50221</v>
      </c>
      <c r="H913" s="6" t="s">
        <v>1226</v>
      </c>
      <c r="I913" s="6" t="s">
        <v>274</v>
      </c>
      <c r="J913" s="6" t="s">
        <v>245</v>
      </c>
      <c r="K913" s="4">
        <v>2008</v>
      </c>
      <c r="L913" s="106" t="s">
        <v>154</v>
      </c>
      <c r="M913" s="25" t="s">
        <v>117</v>
      </c>
      <c r="N913" s="16">
        <v>2</v>
      </c>
      <c r="O913" s="17">
        <v>186</v>
      </c>
      <c r="P913" s="17"/>
      <c r="Q913" s="19">
        <v>186</v>
      </c>
      <c r="R913" s="27">
        <v>186</v>
      </c>
      <c r="S913" s="107" t="s">
        <v>152</v>
      </c>
      <c r="T913" s="108" t="s">
        <v>152</v>
      </c>
      <c r="U913" s="108" t="s">
        <v>152</v>
      </c>
      <c r="V913" s="108" t="s">
        <v>152</v>
      </c>
      <c r="W913" s="108" t="s">
        <v>152</v>
      </c>
      <c r="X913" s="108" t="s">
        <v>152</v>
      </c>
      <c r="Y913" s="108" t="s">
        <v>152</v>
      </c>
      <c r="Z913" s="108" t="s">
        <v>152</v>
      </c>
      <c r="AA913" s="108" t="s">
        <v>152</v>
      </c>
      <c r="AB913" s="108"/>
      <c r="AC913" s="108"/>
      <c r="AD913" s="109"/>
      <c r="AE913" s="108"/>
      <c r="AF913" s="108"/>
      <c r="AG913" s="108"/>
      <c r="AH913" s="108"/>
      <c r="AI913" s="108"/>
      <c r="AJ913" s="108"/>
      <c r="AK913" s="108"/>
      <c r="AL913" s="108"/>
      <c r="AM913" s="108"/>
      <c r="AN913" s="108"/>
      <c r="AO913" s="108"/>
      <c r="AP913" s="108"/>
      <c r="AQ913" s="108"/>
      <c r="AR913" s="108"/>
      <c r="AS913" s="108"/>
      <c r="AT913" s="108"/>
      <c r="AU913" s="108"/>
      <c r="AV913" s="108"/>
      <c r="AW913" s="108"/>
      <c r="AX913" s="108"/>
      <c r="AY913" s="108"/>
      <c r="AZ913" s="108"/>
      <c r="BA913" s="108"/>
      <c r="BB913" s="109"/>
      <c r="BC913" s="5"/>
    </row>
    <row r="914" spans="1:55">
      <c r="A914" s="20">
        <v>912</v>
      </c>
      <c r="B914" s="18">
        <v>916</v>
      </c>
      <c r="C914" s="15">
        <v>4</v>
      </c>
      <c r="D914" s="18">
        <v>137</v>
      </c>
      <c r="E914" s="18">
        <v>137</v>
      </c>
      <c r="F914" s="15" t="s">
        <v>242</v>
      </c>
      <c r="G914" s="24">
        <v>18801</v>
      </c>
      <c r="H914" s="6" t="s">
        <v>1227</v>
      </c>
      <c r="I914" s="6" t="s">
        <v>401</v>
      </c>
      <c r="J914" s="6" t="s">
        <v>245</v>
      </c>
      <c r="K914" s="4">
        <v>1980</v>
      </c>
      <c r="L914" s="106" t="s">
        <v>166</v>
      </c>
      <c r="M914" s="25" t="s">
        <v>117</v>
      </c>
      <c r="N914" s="16">
        <v>2</v>
      </c>
      <c r="O914" s="17">
        <v>186</v>
      </c>
      <c r="P914" s="17"/>
      <c r="Q914" s="19">
        <v>186</v>
      </c>
      <c r="R914" s="27">
        <v>186</v>
      </c>
      <c r="S914" s="107" t="s">
        <v>152</v>
      </c>
      <c r="T914" s="108" t="s">
        <v>152</v>
      </c>
      <c r="U914" s="108" t="s">
        <v>152</v>
      </c>
      <c r="V914" s="108" t="s">
        <v>152</v>
      </c>
      <c r="W914" s="108" t="s">
        <v>152</v>
      </c>
      <c r="X914" s="108" t="s">
        <v>152</v>
      </c>
      <c r="Y914" s="108" t="s">
        <v>152</v>
      </c>
      <c r="Z914" s="108" t="s">
        <v>152</v>
      </c>
      <c r="AA914" s="108" t="s">
        <v>152</v>
      </c>
      <c r="AB914" s="108"/>
      <c r="AC914" s="108"/>
      <c r="AD914" s="109"/>
      <c r="AE914" s="108"/>
      <c r="AF914" s="108"/>
      <c r="AG914" s="108"/>
      <c r="AH914" s="108"/>
      <c r="AI914" s="108"/>
      <c r="AJ914" s="108"/>
      <c r="AK914" s="108"/>
      <c r="AL914" s="108"/>
      <c r="AM914" s="108"/>
      <c r="AN914" s="108"/>
      <c r="AO914" s="108"/>
      <c r="AP914" s="108"/>
      <c r="AQ914" s="108"/>
      <c r="AR914" s="108"/>
      <c r="AS914" s="108"/>
      <c r="AT914" s="108"/>
      <c r="AU914" s="108"/>
      <c r="AV914" s="108"/>
      <c r="AW914" s="108"/>
      <c r="AX914" s="108"/>
      <c r="AY914" s="108"/>
      <c r="AZ914" s="108"/>
      <c r="BA914" s="108"/>
      <c r="BB914" s="109"/>
      <c r="BC914" s="5"/>
    </row>
    <row r="915" spans="1:55">
      <c r="A915" s="20">
        <v>913</v>
      </c>
      <c r="B915" s="18">
        <v>917</v>
      </c>
      <c r="C915" s="15">
        <v>4</v>
      </c>
      <c r="D915" s="18">
        <v>69</v>
      </c>
      <c r="E915" s="18">
        <v>70</v>
      </c>
      <c r="F915" s="15">
        <v>1</v>
      </c>
      <c r="G915" s="24">
        <v>50553</v>
      </c>
      <c r="H915" s="6" t="s">
        <v>1228</v>
      </c>
      <c r="I915" s="6" t="s">
        <v>274</v>
      </c>
      <c r="J915" s="6" t="s">
        <v>245</v>
      </c>
      <c r="K915" s="4">
        <v>2003</v>
      </c>
      <c r="L915" s="106" t="s">
        <v>160</v>
      </c>
      <c r="M915" s="25" t="s">
        <v>117</v>
      </c>
      <c r="N915" s="16">
        <v>2</v>
      </c>
      <c r="O915" s="17">
        <v>186</v>
      </c>
      <c r="P915" s="17"/>
      <c r="Q915" s="19">
        <v>186</v>
      </c>
      <c r="R915" s="27">
        <v>186</v>
      </c>
      <c r="S915" s="107" t="s">
        <v>152</v>
      </c>
      <c r="T915" s="108" t="s">
        <v>152</v>
      </c>
      <c r="U915" s="108" t="s">
        <v>152</v>
      </c>
      <c r="V915" s="108" t="s">
        <v>152</v>
      </c>
      <c r="W915" s="108" t="s">
        <v>152</v>
      </c>
      <c r="X915" s="108" t="s">
        <v>152</v>
      </c>
      <c r="Y915" s="108" t="s">
        <v>152</v>
      </c>
      <c r="Z915" s="108" t="s">
        <v>152</v>
      </c>
      <c r="AA915" s="108" t="s">
        <v>152</v>
      </c>
      <c r="AB915" s="108"/>
      <c r="AC915" s="108"/>
      <c r="AD915" s="109"/>
      <c r="AE915" s="108"/>
      <c r="AF915" s="108"/>
      <c r="AG915" s="108"/>
      <c r="AH915" s="108"/>
      <c r="AI915" s="108"/>
      <c r="AJ915" s="108"/>
      <c r="AK915" s="108"/>
      <c r="AL915" s="108"/>
      <c r="AM915" s="108"/>
      <c r="AN915" s="108"/>
      <c r="AO915" s="108"/>
      <c r="AP915" s="108"/>
      <c r="AQ915" s="108"/>
      <c r="AR915" s="108"/>
      <c r="AS915" s="108"/>
      <c r="AT915" s="108"/>
      <c r="AU915" s="108"/>
      <c r="AV915" s="108"/>
      <c r="AW915" s="108"/>
      <c r="AX915" s="108"/>
      <c r="AY915" s="108"/>
      <c r="AZ915" s="108"/>
      <c r="BA915" s="108"/>
      <c r="BB915" s="109"/>
      <c r="BC915" s="5"/>
    </row>
    <row r="916" spans="1:55">
      <c r="A916" s="20">
        <v>914</v>
      </c>
      <c r="B916" s="18">
        <v>898</v>
      </c>
      <c r="C916" s="15">
        <v>-16</v>
      </c>
      <c r="D916" s="18">
        <v>46</v>
      </c>
      <c r="E916" s="18">
        <v>44</v>
      </c>
      <c r="F916" s="15">
        <v>-2</v>
      </c>
      <c r="G916" s="24">
        <v>50620</v>
      </c>
      <c r="H916" s="6" t="s">
        <v>1229</v>
      </c>
      <c r="I916" s="6" t="s">
        <v>497</v>
      </c>
      <c r="J916" s="6" t="s">
        <v>245</v>
      </c>
      <c r="K916" s="4">
        <v>2005</v>
      </c>
      <c r="L916" s="106" t="s">
        <v>158</v>
      </c>
      <c r="M916" s="25" t="s">
        <v>117</v>
      </c>
      <c r="N916" s="16">
        <v>2</v>
      </c>
      <c r="O916" s="17"/>
      <c r="P916" s="17" t="s">
        <v>152</v>
      </c>
      <c r="Q916" s="19">
        <v>185</v>
      </c>
      <c r="R916" s="27">
        <v>200</v>
      </c>
      <c r="S916" s="107" t="s">
        <v>152</v>
      </c>
      <c r="T916" s="108" t="s">
        <v>152</v>
      </c>
      <c r="U916" s="108" t="s">
        <v>152</v>
      </c>
      <c r="V916" s="108" t="s">
        <v>152</v>
      </c>
      <c r="W916" s="108" t="s">
        <v>152</v>
      </c>
      <c r="X916" s="108"/>
      <c r="Y916" s="108"/>
      <c r="Z916" s="108"/>
      <c r="AA916" s="108">
        <v>-15</v>
      </c>
      <c r="AB916" s="108"/>
      <c r="AC916" s="108"/>
      <c r="AD916" s="109"/>
      <c r="AE916" s="108"/>
      <c r="AF916" s="108"/>
      <c r="AG916" s="108"/>
      <c r="AH916" s="108"/>
      <c r="AI916" s="108"/>
      <c r="AJ916" s="108"/>
      <c r="AK916" s="108"/>
      <c r="AL916" s="108"/>
      <c r="AM916" s="108"/>
      <c r="AN916" s="108"/>
      <c r="AO916" s="108"/>
      <c r="AP916" s="108"/>
      <c r="AQ916" s="108"/>
      <c r="AR916" s="108"/>
      <c r="AS916" s="108"/>
      <c r="AT916" s="108"/>
      <c r="AU916" s="108"/>
      <c r="AV916" s="108"/>
      <c r="AW916" s="108"/>
      <c r="AX916" s="108"/>
      <c r="AY916" s="108"/>
      <c r="AZ916" s="108"/>
      <c r="BA916" s="108"/>
      <c r="BB916" s="109"/>
      <c r="BC916" s="5"/>
    </row>
    <row r="917" spans="1:55">
      <c r="A917" s="20">
        <v>915</v>
      </c>
      <c r="B917" s="18">
        <v>918</v>
      </c>
      <c r="C917" s="15">
        <v>3</v>
      </c>
      <c r="D917" s="18">
        <v>70</v>
      </c>
      <c r="E917" s="18">
        <v>71</v>
      </c>
      <c r="F917" s="15">
        <v>1</v>
      </c>
      <c r="G917" s="24">
        <v>50612</v>
      </c>
      <c r="H917" s="6" t="s">
        <v>1230</v>
      </c>
      <c r="I917" s="6" t="s">
        <v>501</v>
      </c>
      <c r="J917" s="6" t="s">
        <v>245</v>
      </c>
      <c r="K917" s="4">
        <v>2003</v>
      </c>
      <c r="L917" s="106" t="s">
        <v>160</v>
      </c>
      <c r="M917" s="25" t="s">
        <v>117</v>
      </c>
      <c r="N917" s="16">
        <v>2</v>
      </c>
      <c r="O917" s="17"/>
      <c r="P917" s="17"/>
      <c r="Q917" s="19">
        <v>185</v>
      </c>
      <c r="R917" s="27">
        <v>200</v>
      </c>
      <c r="S917" s="107" t="s">
        <v>152</v>
      </c>
      <c r="T917" s="108" t="s">
        <v>152</v>
      </c>
      <c r="U917" s="108" t="s">
        <v>152</v>
      </c>
      <c r="V917" s="108" t="s">
        <v>152</v>
      </c>
      <c r="W917" s="108" t="s">
        <v>152</v>
      </c>
      <c r="X917" s="108" t="s">
        <v>152</v>
      </c>
      <c r="Y917" s="108">
        <v>-10</v>
      </c>
      <c r="Z917" s="108">
        <v>-5</v>
      </c>
      <c r="AA917" s="108" t="s">
        <v>152</v>
      </c>
      <c r="AB917" s="108"/>
      <c r="AC917" s="108"/>
      <c r="AD917" s="109"/>
      <c r="AE917" s="108"/>
      <c r="AF917" s="108"/>
      <c r="AG917" s="108"/>
      <c r="AH917" s="108"/>
      <c r="AI917" s="108"/>
      <c r="AJ917" s="108"/>
      <c r="AK917" s="108"/>
      <c r="AL917" s="108"/>
      <c r="AM917" s="108"/>
      <c r="AN917" s="108"/>
      <c r="AO917" s="108"/>
      <c r="AP917" s="108"/>
      <c r="AQ917" s="108"/>
      <c r="AR917" s="108"/>
      <c r="AS917" s="108"/>
      <c r="AT917" s="108"/>
      <c r="AU917" s="108"/>
      <c r="AV917" s="108"/>
      <c r="AW917" s="108"/>
      <c r="AX917" s="108"/>
      <c r="AY917" s="108"/>
      <c r="AZ917" s="108"/>
      <c r="BA917" s="108"/>
      <c r="BB917" s="109"/>
      <c r="BC917" s="5"/>
    </row>
    <row r="918" spans="1:55">
      <c r="A918" s="20">
        <v>916</v>
      </c>
      <c r="B918" s="18">
        <v>919</v>
      </c>
      <c r="C918" s="15">
        <v>3</v>
      </c>
      <c r="D918" s="18">
        <v>47</v>
      </c>
      <c r="E918" s="18">
        <v>49</v>
      </c>
      <c r="F918" s="15">
        <v>2</v>
      </c>
      <c r="G918" s="24" t="s">
        <v>212</v>
      </c>
      <c r="H918" s="6" t="s">
        <v>1231</v>
      </c>
      <c r="I918" s="6" t="s">
        <v>286</v>
      </c>
      <c r="J918" s="6" t="s">
        <v>287</v>
      </c>
      <c r="K918" s="4">
        <v>2004</v>
      </c>
      <c r="L918" s="106" t="s">
        <v>158</v>
      </c>
      <c r="M918" s="25" t="s">
        <v>117</v>
      </c>
      <c r="N918" s="16">
        <v>2</v>
      </c>
      <c r="O918" s="17"/>
      <c r="P918" s="17"/>
      <c r="Q918" s="19">
        <v>185</v>
      </c>
      <c r="R918" s="27">
        <v>200</v>
      </c>
      <c r="S918" s="107" t="s">
        <v>152</v>
      </c>
      <c r="T918" s="108" t="s">
        <v>152</v>
      </c>
      <c r="U918" s="108" t="s">
        <v>152</v>
      </c>
      <c r="V918" s="108" t="s">
        <v>152</v>
      </c>
      <c r="W918" s="108" t="s">
        <v>152</v>
      </c>
      <c r="X918" s="108" t="s">
        <v>152</v>
      </c>
      <c r="Y918" s="108">
        <v>-15</v>
      </c>
      <c r="Z918" s="108" t="s">
        <v>152</v>
      </c>
      <c r="AA918" s="108" t="s">
        <v>152</v>
      </c>
      <c r="AB918" s="108"/>
      <c r="AC918" s="108"/>
      <c r="AD918" s="109"/>
      <c r="AE918" s="108"/>
      <c r="AF918" s="108"/>
      <c r="AG918" s="108"/>
      <c r="AH918" s="108"/>
      <c r="AI918" s="108"/>
      <c r="AJ918" s="108"/>
      <c r="AK918" s="108"/>
      <c r="AL918" s="108"/>
      <c r="AM918" s="108"/>
      <c r="AN918" s="108"/>
      <c r="AO918" s="108"/>
      <c r="AP918" s="108"/>
      <c r="AQ918" s="108"/>
      <c r="AR918" s="108"/>
      <c r="AS918" s="108"/>
      <c r="AT918" s="108"/>
      <c r="AU918" s="108"/>
      <c r="AV918" s="108"/>
      <c r="AW918" s="108"/>
      <c r="AX918" s="108"/>
      <c r="AY918" s="108"/>
      <c r="AZ918" s="108"/>
      <c r="BA918" s="108"/>
      <c r="BB918" s="109"/>
      <c r="BC918" s="5"/>
    </row>
    <row r="919" spans="1:55">
      <c r="A919" s="20">
        <v>917</v>
      </c>
      <c r="B919" s="18">
        <v>920</v>
      </c>
      <c r="C919" s="15">
        <v>3</v>
      </c>
      <c r="D919" s="18">
        <v>7</v>
      </c>
      <c r="E919" s="18">
        <v>7</v>
      </c>
      <c r="F919" s="15" t="s">
        <v>242</v>
      </c>
      <c r="G919" s="24">
        <v>20940</v>
      </c>
      <c r="H919" s="6" t="s">
        <v>1232</v>
      </c>
      <c r="I919" s="6" t="s">
        <v>257</v>
      </c>
      <c r="J919" s="6" t="s">
        <v>245</v>
      </c>
      <c r="K919" s="4">
        <v>2008</v>
      </c>
      <c r="L919" s="106" t="s">
        <v>154</v>
      </c>
      <c r="M919" s="25" t="s">
        <v>117</v>
      </c>
      <c r="N919" s="16">
        <v>2</v>
      </c>
      <c r="O919" s="17">
        <v>271</v>
      </c>
      <c r="P919" s="17"/>
      <c r="Q919" s="19">
        <v>184</v>
      </c>
      <c r="R919" s="27">
        <v>271</v>
      </c>
      <c r="S919" s="107" t="s">
        <v>152</v>
      </c>
      <c r="T919" s="108" t="s">
        <v>152</v>
      </c>
      <c r="U919" s="108" t="s">
        <v>152</v>
      </c>
      <c r="V919" s="108">
        <v>14</v>
      </c>
      <c r="W919" s="108" t="s">
        <v>152</v>
      </c>
      <c r="X919" s="108">
        <v>-37</v>
      </c>
      <c r="Y919" s="108" t="s">
        <v>152</v>
      </c>
      <c r="Z919" s="108">
        <v>-64</v>
      </c>
      <c r="AA919" s="108" t="s">
        <v>152</v>
      </c>
      <c r="AB919" s="108"/>
      <c r="AC919" s="108"/>
      <c r="AD919" s="109"/>
      <c r="AE919" s="108"/>
      <c r="AF919" s="108"/>
      <c r="AG919" s="108"/>
      <c r="AH919" s="108"/>
      <c r="AI919" s="108"/>
      <c r="AJ919" s="108"/>
      <c r="AK919" s="108"/>
      <c r="AL919" s="108"/>
      <c r="AM919" s="108"/>
      <c r="AN919" s="108"/>
      <c r="AO919" s="108"/>
      <c r="AP919" s="108"/>
      <c r="AQ919" s="108"/>
      <c r="AR919" s="108"/>
      <c r="AS919" s="108"/>
      <c r="AT919" s="108"/>
      <c r="AU919" s="108"/>
      <c r="AV919" s="108"/>
      <c r="AW919" s="108"/>
      <c r="AX919" s="108"/>
      <c r="AY919" s="108"/>
      <c r="AZ919" s="108"/>
      <c r="BA919" s="108"/>
      <c r="BB919" s="109"/>
      <c r="BC919" s="5"/>
    </row>
    <row r="920" spans="1:55">
      <c r="A920" s="20">
        <v>918</v>
      </c>
      <c r="B920" s="18">
        <v>921</v>
      </c>
      <c r="C920" s="15">
        <v>3</v>
      </c>
      <c r="D920" s="18">
        <v>48</v>
      </c>
      <c r="E920" s="18">
        <v>50</v>
      </c>
      <c r="F920" s="15">
        <v>2</v>
      </c>
      <c r="G920" s="24">
        <v>50533</v>
      </c>
      <c r="H920" s="6" t="s">
        <v>1233</v>
      </c>
      <c r="I920" s="6" t="s">
        <v>277</v>
      </c>
      <c r="J920" s="6" t="s">
        <v>245</v>
      </c>
      <c r="K920" s="4">
        <v>2005</v>
      </c>
      <c r="L920" s="106" t="s">
        <v>158</v>
      </c>
      <c r="M920" s="25" t="s">
        <v>117</v>
      </c>
      <c r="N920" s="16">
        <v>2</v>
      </c>
      <c r="O920" s="17">
        <v>178</v>
      </c>
      <c r="P920" s="17">
        <v>184</v>
      </c>
      <c r="Q920" s="19">
        <v>181</v>
      </c>
      <c r="R920" s="27">
        <v>181</v>
      </c>
      <c r="S920" s="107" t="s">
        <v>152</v>
      </c>
      <c r="T920" s="108" t="s">
        <v>152</v>
      </c>
      <c r="U920" s="108" t="s">
        <v>152</v>
      </c>
      <c r="V920" s="108" t="s">
        <v>152</v>
      </c>
      <c r="W920" s="108" t="s">
        <v>152</v>
      </c>
      <c r="X920" s="108" t="s">
        <v>152</v>
      </c>
      <c r="Y920" s="108" t="s">
        <v>152</v>
      </c>
      <c r="Z920" s="108" t="s">
        <v>152</v>
      </c>
      <c r="AA920" s="108" t="s">
        <v>152</v>
      </c>
      <c r="AB920" s="108"/>
      <c r="AC920" s="108"/>
      <c r="AD920" s="109"/>
      <c r="AE920" s="108"/>
      <c r="AF920" s="108"/>
      <c r="AG920" s="108"/>
      <c r="AH920" s="108"/>
      <c r="AI920" s="108"/>
      <c r="AJ920" s="108"/>
      <c r="AK920" s="108"/>
      <c r="AL920" s="108"/>
      <c r="AM920" s="108"/>
      <c r="AN920" s="108"/>
      <c r="AO920" s="108"/>
      <c r="AP920" s="108"/>
      <c r="AQ920" s="108"/>
      <c r="AR920" s="108"/>
      <c r="AS920" s="108"/>
      <c r="AT920" s="108"/>
      <c r="AU920" s="108"/>
      <c r="AV920" s="108"/>
      <c r="AW920" s="108"/>
      <c r="AX920" s="108"/>
      <c r="AY920" s="108"/>
      <c r="AZ920" s="108"/>
      <c r="BA920" s="108"/>
      <c r="BB920" s="109"/>
      <c r="BC920" s="5"/>
    </row>
    <row r="921" spans="1:55">
      <c r="A921" s="20">
        <v>919</v>
      </c>
      <c r="B921" s="18">
        <v>922</v>
      </c>
      <c r="C921" s="15">
        <v>3</v>
      </c>
      <c r="D921" s="18">
        <v>49</v>
      </c>
      <c r="E921" s="18">
        <v>51</v>
      </c>
      <c r="F921" s="15">
        <v>2</v>
      </c>
      <c r="G921" s="24">
        <v>50268</v>
      </c>
      <c r="H921" s="6" t="s">
        <v>1234</v>
      </c>
      <c r="I921" s="6" t="s">
        <v>248</v>
      </c>
      <c r="J921" s="6" t="s">
        <v>245</v>
      </c>
      <c r="K921" s="4">
        <v>2005</v>
      </c>
      <c r="L921" s="106" t="s">
        <v>158</v>
      </c>
      <c r="M921" s="25" t="s">
        <v>117</v>
      </c>
      <c r="N921" s="16">
        <v>2</v>
      </c>
      <c r="O921" s="17">
        <v>181</v>
      </c>
      <c r="P921" s="17"/>
      <c r="Q921" s="19">
        <v>181</v>
      </c>
      <c r="R921" s="27">
        <v>181</v>
      </c>
      <c r="S921" s="107" t="s">
        <v>152</v>
      </c>
      <c r="T921" s="108" t="s">
        <v>152</v>
      </c>
      <c r="U921" s="108" t="s">
        <v>152</v>
      </c>
      <c r="V921" s="108" t="s">
        <v>152</v>
      </c>
      <c r="W921" s="108" t="s">
        <v>152</v>
      </c>
      <c r="X921" s="108" t="s">
        <v>152</v>
      </c>
      <c r="Y921" s="108" t="s">
        <v>152</v>
      </c>
      <c r="Z921" s="108" t="s">
        <v>152</v>
      </c>
      <c r="AA921" s="108" t="s">
        <v>152</v>
      </c>
      <c r="AB921" s="108"/>
      <c r="AC921" s="108"/>
      <c r="AD921" s="109"/>
      <c r="AE921" s="108"/>
      <c r="AF921" s="108"/>
      <c r="AG921" s="108"/>
      <c r="AH921" s="108"/>
      <c r="AI921" s="108"/>
      <c r="AJ921" s="108"/>
      <c r="AK921" s="108"/>
      <c r="AL921" s="108"/>
      <c r="AM921" s="108"/>
      <c r="AN921" s="108"/>
      <c r="AO921" s="108"/>
      <c r="AP921" s="108"/>
      <c r="AQ921" s="108"/>
      <c r="AR921" s="108"/>
      <c r="AS921" s="108"/>
      <c r="AT921" s="108"/>
      <c r="AU921" s="108"/>
      <c r="AV921" s="108"/>
      <c r="AW921" s="108"/>
      <c r="AX921" s="108"/>
      <c r="AY921" s="108"/>
      <c r="AZ921" s="108"/>
      <c r="BA921" s="108"/>
      <c r="BB921" s="109"/>
      <c r="BC921" s="5"/>
    </row>
    <row r="922" spans="1:55">
      <c r="A922" s="20">
        <v>920</v>
      </c>
      <c r="B922" s="18">
        <v>923</v>
      </c>
      <c r="C922" s="15">
        <v>3</v>
      </c>
      <c r="D922" s="18">
        <v>24</v>
      </c>
      <c r="E922" s="18">
        <v>24</v>
      </c>
      <c r="F922" s="15" t="s">
        <v>242</v>
      </c>
      <c r="G922" s="24">
        <v>26959</v>
      </c>
      <c r="H922" s="6" t="s">
        <v>1235</v>
      </c>
      <c r="I922" s="6" t="s">
        <v>248</v>
      </c>
      <c r="J922" s="6" t="s">
        <v>245</v>
      </c>
      <c r="K922" s="4">
        <v>2006</v>
      </c>
      <c r="L922" s="106" t="s">
        <v>156</v>
      </c>
      <c r="M922" s="25" t="s">
        <v>117</v>
      </c>
      <c r="N922" s="16">
        <v>2</v>
      </c>
      <c r="O922" s="17">
        <v>180</v>
      </c>
      <c r="P922" s="17"/>
      <c r="Q922" s="19">
        <v>179</v>
      </c>
      <c r="R922" s="27">
        <v>180</v>
      </c>
      <c r="S922" s="107" t="s">
        <v>152</v>
      </c>
      <c r="T922" s="108" t="s">
        <v>152</v>
      </c>
      <c r="U922" s="108" t="s">
        <v>152</v>
      </c>
      <c r="V922" s="108">
        <v>-21</v>
      </c>
      <c r="W922" s="108" t="s">
        <v>152</v>
      </c>
      <c r="X922" s="108">
        <v>4</v>
      </c>
      <c r="Y922" s="108">
        <v>15</v>
      </c>
      <c r="Z922" s="108">
        <v>1</v>
      </c>
      <c r="AA922" s="108" t="s">
        <v>152</v>
      </c>
      <c r="AB922" s="108"/>
      <c r="AC922" s="108"/>
      <c r="AD922" s="109"/>
      <c r="AE922" s="108"/>
      <c r="AF922" s="108"/>
      <c r="AG922" s="108"/>
      <c r="AH922" s="108"/>
      <c r="AI922" s="108"/>
      <c r="AJ922" s="108"/>
      <c r="AK922" s="108"/>
      <c r="AL922" s="108"/>
      <c r="AM922" s="108"/>
      <c r="AN922" s="108"/>
      <c r="AO922" s="108"/>
      <c r="AP922" s="108"/>
      <c r="AQ922" s="108"/>
      <c r="AR922" s="108"/>
      <c r="AS922" s="108"/>
      <c r="AT922" s="108"/>
      <c r="AU922" s="108"/>
      <c r="AV922" s="108"/>
      <c r="AW922" s="108"/>
      <c r="AX922" s="108"/>
      <c r="AY922" s="108"/>
      <c r="AZ922" s="108"/>
      <c r="BA922" s="108"/>
      <c r="BB922" s="109"/>
      <c r="BC922" s="5"/>
    </row>
    <row r="923" spans="1:55">
      <c r="A923" s="20">
        <v>921</v>
      </c>
      <c r="B923" s="18">
        <v>924</v>
      </c>
      <c r="C923" s="15">
        <v>3</v>
      </c>
      <c r="D923" s="18">
        <v>3</v>
      </c>
      <c r="E923" s="18">
        <v>3</v>
      </c>
      <c r="F923" s="15" t="s">
        <v>242</v>
      </c>
      <c r="G923" s="24">
        <v>20865</v>
      </c>
      <c r="H923" s="6" t="s">
        <v>1236</v>
      </c>
      <c r="I923" s="6" t="s">
        <v>542</v>
      </c>
      <c r="J923" s="6" t="s">
        <v>245</v>
      </c>
      <c r="K923" s="4">
        <v>2008</v>
      </c>
      <c r="L923" s="106" t="s">
        <v>153</v>
      </c>
      <c r="M923" s="25" t="s">
        <v>120</v>
      </c>
      <c r="N923" s="16">
        <v>2</v>
      </c>
      <c r="O923" s="17">
        <v>141</v>
      </c>
      <c r="P923" s="17">
        <v>190</v>
      </c>
      <c r="Q923" s="19">
        <v>178.5</v>
      </c>
      <c r="R923" s="27">
        <v>165.5</v>
      </c>
      <c r="S923" s="107" t="s">
        <v>152</v>
      </c>
      <c r="T923" s="108">
        <v>30</v>
      </c>
      <c r="U923" s="108">
        <v>-10</v>
      </c>
      <c r="V923" s="108" t="s">
        <v>152</v>
      </c>
      <c r="W923" s="108" t="s">
        <v>152</v>
      </c>
      <c r="X923" s="108" t="s">
        <v>152</v>
      </c>
      <c r="Y923" s="108">
        <v>-9</v>
      </c>
      <c r="Z923" s="108">
        <v>2</v>
      </c>
      <c r="AA923" s="108" t="s">
        <v>152</v>
      </c>
      <c r="AB923" s="108"/>
      <c r="AC923" s="108"/>
      <c r="AD923" s="109"/>
      <c r="AE923" s="108"/>
      <c r="AF923" s="108"/>
      <c r="AG923" s="108"/>
      <c r="AH923" s="108"/>
      <c r="AI923" s="108"/>
      <c r="AJ923" s="108"/>
      <c r="AK923" s="108"/>
      <c r="AL923" s="108"/>
      <c r="AM923" s="108"/>
      <c r="AN923" s="108"/>
      <c r="AO923" s="108"/>
      <c r="AP923" s="108"/>
      <c r="AQ923" s="108"/>
      <c r="AR923" s="108"/>
      <c r="AS923" s="108"/>
      <c r="AT923" s="108"/>
      <c r="AU923" s="108"/>
      <c r="AV923" s="108"/>
      <c r="AW923" s="108"/>
      <c r="AX923" s="108"/>
      <c r="AY923" s="108"/>
      <c r="AZ923" s="108"/>
      <c r="BA923" s="108"/>
      <c r="BB923" s="109"/>
      <c r="BC923" s="5"/>
    </row>
    <row r="924" spans="1:55">
      <c r="A924" s="20">
        <v>922</v>
      </c>
      <c r="B924" s="18">
        <v>925</v>
      </c>
      <c r="C924" s="15">
        <v>3</v>
      </c>
      <c r="D924" s="18">
        <v>8</v>
      </c>
      <c r="E924" s="18">
        <v>8</v>
      </c>
      <c r="F924" s="15" t="s">
        <v>242</v>
      </c>
      <c r="G924" s="24">
        <v>50552</v>
      </c>
      <c r="H924" s="6" t="s">
        <v>1237</v>
      </c>
      <c r="I924" s="6" t="s">
        <v>274</v>
      </c>
      <c r="J924" s="6" t="s">
        <v>245</v>
      </c>
      <c r="K924" s="4">
        <v>2008</v>
      </c>
      <c r="L924" s="106" t="s">
        <v>154</v>
      </c>
      <c r="M924" s="25" t="s">
        <v>117</v>
      </c>
      <c r="N924" s="16">
        <v>2</v>
      </c>
      <c r="O924" s="17">
        <v>173</v>
      </c>
      <c r="P924" s="17"/>
      <c r="Q924" s="19">
        <v>178</v>
      </c>
      <c r="R924" s="27">
        <v>173</v>
      </c>
      <c r="S924" s="107" t="s">
        <v>152</v>
      </c>
      <c r="T924" s="108">
        <v>5</v>
      </c>
      <c r="U924" s="108" t="s">
        <v>152</v>
      </c>
      <c r="V924" s="108" t="s">
        <v>152</v>
      </c>
      <c r="W924" s="108" t="s">
        <v>152</v>
      </c>
      <c r="X924" s="108" t="s">
        <v>152</v>
      </c>
      <c r="Y924" s="108" t="s">
        <v>152</v>
      </c>
      <c r="Z924" s="108" t="s">
        <v>152</v>
      </c>
      <c r="AA924" s="108" t="s">
        <v>152</v>
      </c>
      <c r="AB924" s="108"/>
      <c r="AC924" s="108"/>
      <c r="AD924" s="109"/>
      <c r="AE924" s="108"/>
      <c r="AF924" s="108"/>
      <c r="AG924" s="108"/>
      <c r="AH924" s="108"/>
      <c r="AI924" s="108"/>
      <c r="AJ924" s="108"/>
      <c r="AK924" s="108"/>
      <c r="AL924" s="108"/>
      <c r="AM924" s="108"/>
      <c r="AN924" s="108"/>
      <c r="AO924" s="108"/>
      <c r="AP924" s="108"/>
      <c r="AQ924" s="108"/>
      <c r="AR924" s="108"/>
      <c r="AS924" s="108"/>
      <c r="AT924" s="108"/>
      <c r="AU924" s="108"/>
      <c r="AV924" s="108"/>
      <c r="AW924" s="108"/>
      <c r="AX924" s="108"/>
      <c r="AY924" s="108"/>
      <c r="AZ924" s="108"/>
      <c r="BA924" s="108"/>
      <c r="BB924" s="109"/>
      <c r="BC924" s="5"/>
    </row>
    <row r="925" spans="1:55">
      <c r="A925" s="20">
        <v>923</v>
      </c>
      <c r="B925" s="18">
        <v>926</v>
      </c>
      <c r="C925" s="15">
        <v>3</v>
      </c>
      <c r="D925" s="18">
        <v>38</v>
      </c>
      <c r="E925" s="18">
        <v>38</v>
      </c>
      <c r="F925" s="15" t="s">
        <v>242</v>
      </c>
      <c r="G925" s="24">
        <v>50513</v>
      </c>
      <c r="H925" s="6" t="s">
        <v>1238</v>
      </c>
      <c r="I925" s="6" t="s">
        <v>266</v>
      </c>
      <c r="J925" s="6" t="s">
        <v>245</v>
      </c>
      <c r="K925" s="4">
        <v>2001</v>
      </c>
      <c r="L925" s="106" t="s">
        <v>161</v>
      </c>
      <c r="M925" s="25" t="s">
        <v>120</v>
      </c>
      <c r="N925" s="16">
        <v>2</v>
      </c>
      <c r="O925" s="17">
        <v>176</v>
      </c>
      <c r="P925" s="17"/>
      <c r="Q925" s="19">
        <v>176</v>
      </c>
      <c r="R925" s="27">
        <v>176</v>
      </c>
      <c r="S925" s="107" t="s">
        <v>152</v>
      </c>
      <c r="T925" s="108" t="s">
        <v>152</v>
      </c>
      <c r="U925" s="108" t="s">
        <v>152</v>
      </c>
      <c r="V925" s="108" t="s">
        <v>152</v>
      </c>
      <c r="W925" s="108" t="s">
        <v>152</v>
      </c>
      <c r="X925" s="108" t="s">
        <v>152</v>
      </c>
      <c r="Y925" s="108" t="s">
        <v>152</v>
      </c>
      <c r="Z925" s="108" t="s">
        <v>152</v>
      </c>
      <c r="AA925" s="108" t="s">
        <v>152</v>
      </c>
      <c r="AB925" s="108"/>
      <c r="AC925" s="108"/>
      <c r="AD925" s="109"/>
      <c r="AE925" s="108"/>
      <c r="AF925" s="108"/>
      <c r="AG925" s="108"/>
      <c r="AH925" s="108"/>
      <c r="AI925" s="108"/>
      <c r="AJ925" s="108"/>
      <c r="AK925" s="108"/>
      <c r="AL925" s="108"/>
      <c r="AM925" s="108"/>
      <c r="AN925" s="108"/>
      <c r="AO925" s="108"/>
      <c r="AP925" s="108"/>
      <c r="AQ925" s="108"/>
      <c r="AR925" s="108"/>
      <c r="AS925" s="108"/>
      <c r="AT925" s="108"/>
      <c r="AU925" s="108"/>
      <c r="AV925" s="108"/>
      <c r="AW925" s="108"/>
      <c r="AX925" s="108"/>
      <c r="AY925" s="108"/>
      <c r="AZ925" s="108"/>
      <c r="BA925" s="108"/>
      <c r="BB925" s="109"/>
      <c r="BC925" s="5"/>
    </row>
    <row r="926" spans="1:55">
      <c r="A926" s="20">
        <v>924</v>
      </c>
      <c r="B926" s="18">
        <v>927</v>
      </c>
      <c r="C926" s="15">
        <v>3</v>
      </c>
      <c r="D926" s="18">
        <v>20</v>
      </c>
      <c r="E926" s="18">
        <v>20</v>
      </c>
      <c r="F926" s="15" t="s">
        <v>242</v>
      </c>
      <c r="G926" s="24">
        <v>20864</v>
      </c>
      <c r="H926" s="6" t="s">
        <v>1239</v>
      </c>
      <c r="I926" s="6" t="s">
        <v>542</v>
      </c>
      <c r="J926" s="6" t="s">
        <v>245</v>
      </c>
      <c r="K926" s="4">
        <v>2005</v>
      </c>
      <c r="L926" s="106" t="s">
        <v>157</v>
      </c>
      <c r="M926" s="25" t="s">
        <v>120</v>
      </c>
      <c r="N926" s="16">
        <v>2</v>
      </c>
      <c r="O926" s="17">
        <v>274</v>
      </c>
      <c r="P926" s="17">
        <v>240</v>
      </c>
      <c r="Q926" s="19">
        <v>175</v>
      </c>
      <c r="R926" s="27">
        <v>257</v>
      </c>
      <c r="S926" s="107" t="s">
        <v>152</v>
      </c>
      <c r="T926" s="108">
        <v>-42</v>
      </c>
      <c r="U926" s="108">
        <v>-16</v>
      </c>
      <c r="V926" s="108" t="s">
        <v>152</v>
      </c>
      <c r="W926" s="108" t="s">
        <v>152</v>
      </c>
      <c r="X926" s="108" t="s">
        <v>152</v>
      </c>
      <c r="Y926" s="108">
        <v>-20</v>
      </c>
      <c r="Z926" s="108">
        <v>-4</v>
      </c>
      <c r="AA926" s="108" t="s">
        <v>152</v>
      </c>
      <c r="AB926" s="108"/>
      <c r="AC926" s="108"/>
      <c r="AD926" s="109"/>
      <c r="AE926" s="108"/>
      <c r="AF926" s="108"/>
      <c r="AG926" s="108"/>
      <c r="AH926" s="108"/>
      <c r="AI926" s="108"/>
      <c r="AJ926" s="108"/>
      <c r="AK926" s="108"/>
      <c r="AL926" s="108"/>
      <c r="AM926" s="108"/>
      <c r="AN926" s="108"/>
      <c r="AO926" s="108"/>
      <c r="AP926" s="108"/>
      <c r="AQ926" s="108"/>
      <c r="AR926" s="108"/>
      <c r="AS926" s="108"/>
      <c r="AT926" s="108"/>
      <c r="AU926" s="108"/>
      <c r="AV926" s="108"/>
      <c r="AW926" s="108"/>
      <c r="AX926" s="108"/>
      <c r="AY926" s="108"/>
      <c r="AZ926" s="108"/>
      <c r="BA926" s="108"/>
      <c r="BB926" s="109"/>
      <c r="BC926" s="5"/>
    </row>
    <row r="927" spans="1:55">
      <c r="A927" s="20">
        <v>925</v>
      </c>
      <c r="B927" s="18">
        <v>928</v>
      </c>
      <c r="C927" s="15">
        <v>3</v>
      </c>
      <c r="D927" s="18">
        <v>9</v>
      </c>
      <c r="E927" s="18">
        <v>9</v>
      </c>
      <c r="F927" s="15" t="s">
        <v>242</v>
      </c>
      <c r="G927" s="24">
        <v>50550</v>
      </c>
      <c r="H927" s="6" t="s">
        <v>1240</v>
      </c>
      <c r="I927" s="6" t="s">
        <v>274</v>
      </c>
      <c r="J927" s="6" t="s">
        <v>245</v>
      </c>
      <c r="K927" s="4">
        <v>2008</v>
      </c>
      <c r="L927" s="106" t="s">
        <v>154</v>
      </c>
      <c r="M927" s="25" t="s">
        <v>117</v>
      </c>
      <c r="N927" s="16">
        <v>2</v>
      </c>
      <c r="O927" s="17">
        <v>173</v>
      </c>
      <c r="P927" s="17"/>
      <c r="Q927" s="19">
        <v>173</v>
      </c>
      <c r="R927" s="27">
        <v>173</v>
      </c>
      <c r="S927" s="107" t="s">
        <v>152</v>
      </c>
      <c r="T927" s="108" t="s">
        <v>152</v>
      </c>
      <c r="U927" s="108" t="s">
        <v>152</v>
      </c>
      <c r="V927" s="108" t="s">
        <v>152</v>
      </c>
      <c r="W927" s="108" t="s">
        <v>152</v>
      </c>
      <c r="X927" s="108" t="s">
        <v>152</v>
      </c>
      <c r="Y927" s="108" t="s">
        <v>152</v>
      </c>
      <c r="Z927" s="108" t="s">
        <v>152</v>
      </c>
      <c r="AA927" s="108" t="s">
        <v>152</v>
      </c>
      <c r="AB927" s="108"/>
      <c r="AC927" s="108"/>
      <c r="AD927" s="109"/>
      <c r="AE927" s="108"/>
      <c r="AF927" s="108"/>
      <c r="AG927" s="108"/>
      <c r="AH927" s="108"/>
      <c r="AI927" s="108"/>
      <c r="AJ927" s="108"/>
      <c r="AK927" s="108"/>
      <c r="AL927" s="108"/>
      <c r="AM927" s="108"/>
      <c r="AN927" s="108"/>
      <c r="AO927" s="108"/>
      <c r="AP927" s="108"/>
      <c r="AQ927" s="108"/>
      <c r="AR927" s="108"/>
      <c r="AS927" s="108"/>
      <c r="AT927" s="108"/>
      <c r="AU927" s="108"/>
      <c r="AV927" s="108"/>
      <c r="AW927" s="108"/>
      <c r="AX927" s="108"/>
      <c r="AY927" s="108"/>
      <c r="AZ927" s="108"/>
      <c r="BA927" s="108"/>
      <c r="BB927" s="109"/>
      <c r="BC927" s="5"/>
    </row>
    <row r="928" spans="1:55">
      <c r="A928" s="20">
        <v>926</v>
      </c>
      <c r="B928" s="18">
        <v>929</v>
      </c>
      <c r="C928" s="15">
        <v>3</v>
      </c>
      <c r="D928" s="18">
        <v>19</v>
      </c>
      <c r="E928" s="18">
        <v>19</v>
      </c>
      <c r="F928" s="15" t="s">
        <v>242</v>
      </c>
      <c r="G928" s="24">
        <v>23677</v>
      </c>
      <c r="H928" s="6" t="s">
        <v>1241</v>
      </c>
      <c r="I928" s="6" t="s">
        <v>248</v>
      </c>
      <c r="J928" s="6" t="s">
        <v>245</v>
      </c>
      <c r="K928" s="4">
        <v>2003</v>
      </c>
      <c r="L928" s="106" t="s">
        <v>159</v>
      </c>
      <c r="M928" s="25" t="s">
        <v>120</v>
      </c>
      <c r="N928" s="16">
        <v>2</v>
      </c>
      <c r="O928" s="17">
        <v>221</v>
      </c>
      <c r="P928" s="17">
        <v>364</v>
      </c>
      <c r="Q928" s="19">
        <v>171.5</v>
      </c>
      <c r="R928" s="27">
        <v>292.5</v>
      </c>
      <c r="S928" s="107" t="s">
        <v>152</v>
      </c>
      <c r="T928" s="108" t="s">
        <v>152</v>
      </c>
      <c r="U928" s="108" t="s">
        <v>152</v>
      </c>
      <c r="V928" s="108" t="s">
        <v>152</v>
      </c>
      <c r="W928" s="108">
        <v>3</v>
      </c>
      <c r="X928" s="108">
        <v>-64</v>
      </c>
      <c r="Y928" s="108">
        <v>4</v>
      </c>
      <c r="Z928" s="108">
        <v>-64</v>
      </c>
      <c r="AA928" s="108" t="s">
        <v>152</v>
      </c>
      <c r="AB928" s="108"/>
      <c r="AC928" s="108"/>
      <c r="AD928" s="109"/>
      <c r="AE928" s="108"/>
      <c r="AF928" s="108"/>
      <c r="AG928" s="108"/>
      <c r="AH928" s="108"/>
      <c r="AI928" s="108"/>
      <c r="AJ928" s="108"/>
      <c r="AK928" s="108"/>
      <c r="AL928" s="108"/>
      <c r="AM928" s="108"/>
      <c r="AN928" s="108"/>
      <c r="AO928" s="108"/>
      <c r="AP928" s="108"/>
      <c r="AQ928" s="108"/>
      <c r="AR928" s="108"/>
      <c r="AS928" s="108"/>
      <c r="AT928" s="108"/>
      <c r="AU928" s="108"/>
      <c r="AV928" s="108"/>
      <c r="AW928" s="108"/>
      <c r="AX928" s="108"/>
      <c r="AY928" s="108"/>
      <c r="AZ928" s="108"/>
      <c r="BA928" s="108"/>
      <c r="BB928" s="109"/>
      <c r="BC928" s="5"/>
    </row>
    <row r="929" spans="1:55">
      <c r="A929" s="20">
        <v>927</v>
      </c>
      <c r="B929" s="18">
        <v>930</v>
      </c>
      <c r="C929" s="15">
        <v>3</v>
      </c>
      <c r="D929" s="18">
        <v>86</v>
      </c>
      <c r="E929" s="18">
        <v>86</v>
      </c>
      <c r="F929" s="15" t="s">
        <v>242</v>
      </c>
      <c r="G929" s="24">
        <v>19324</v>
      </c>
      <c r="H929" s="6" t="s">
        <v>1242</v>
      </c>
      <c r="I929" s="6" t="s">
        <v>319</v>
      </c>
      <c r="J929" s="6" t="s">
        <v>245</v>
      </c>
      <c r="K929" s="4">
        <v>1996</v>
      </c>
      <c r="L929" s="106" t="s">
        <v>164</v>
      </c>
      <c r="M929" s="25" t="s">
        <v>117</v>
      </c>
      <c r="N929" s="16">
        <v>2</v>
      </c>
      <c r="O929" s="17"/>
      <c r="P929" s="17">
        <v>179</v>
      </c>
      <c r="Q929" s="19">
        <v>171</v>
      </c>
      <c r="R929" s="27">
        <v>179</v>
      </c>
      <c r="S929" s="107">
        <v>-8</v>
      </c>
      <c r="T929" s="108" t="s">
        <v>152</v>
      </c>
      <c r="U929" s="108" t="s">
        <v>152</v>
      </c>
      <c r="V929" s="108" t="s">
        <v>152</v>
      </c>
      <c r="W929" s="108" t="s">
        <v>152</v>
      </c>
      <c r="X929" s="108" t="s">
        <v>152</v>
      </c>
      <c r="Y929" s="108" t="s">
        <v>152</v>
      </c>
      <c r="Z929" s="108" t="s">
        <v>152</v>
      </c>
      <c r="AA929" s="108" t="s">
        <v>152</v>
      </c>
      <c r="AB929" s="108"/>
      <c r="AC929" s="108"/>
      <c r="AD929" s="109"/>
      <c r="AE929" s="108"/>
      <c r="AF929" s="108"/>
      <c r="AG929" s="108"/>
      <c r="AH929" s="108"/>
      <c r="AI929" s="108"/>
      <c r="AJ929" s="108"/>
      <c r="AK929" s="108"/>
      <c r="AL929" s="108"/>
      <c r="AM929" s="108"/>
      <c r="AN929" s="108"/>
      <c r="AO929" s="108"/>
      <c r="AP929" s="108"/>
      <c r="AQ929" s="108"/>
      <c r="AR929" s="108"/>
      <c r="AS929" s="108"/>
      <c r="AT929" s="108"/>
      <c r="AU929" s="108"/>
      <c r="AV929" s="108"/>
      <c r="AW929" s="108"/>
      <c r="AX929" s="108"/>
      <c r="AY929" s="108"/>
      <c r="AZ929" s="108"/>
      <c r="BA929" s="108"/>
      <c r="BB929" s="109"/>
      <c r="BC929" s="5"/>
    </row>
    <row r="930" spans="1:55">
      <c r="A930" s="20">
        <v>928</v>
      </c>
      <c r="B930" s="18">
        <v>931</v>
      </c>
      <c r="C930" s="15">
        <v>3</v>
      </c>
      <c r="D930" s="18">
        <v>71</v>
      </c>
      <c r="E930" s="18">
        <v>72</v>
      </c>
      <c r="F930" s="15">
        <v>1</v>
      </c>
      <c r="G930" s="24">
        <v>50537</v>
      </c>
      <c r="H930" s="6" t="s">
        <v>1243</v>
      </c>
      <c r="I930" s="6" t="s">
        <v>257</v>
      </c>
      <c r="J930" s="6" t="s">
        <v>245</v>
      </c>
      <c r="K930" s="4">
        <v>2002</v>
      </c>
      <c r="L930" s="106" t="s">
        <v>160</v>
      </c>
      <c r="M930" s="25" t="s">
        <v>117</v>
      </c>
      <c r="N930" s="16">
        <v>2</v>
      </c>
      <c r="O930" s="17"/>
      <c r="P930" s="17" t="s">
        <v>152</v>
      </c>
      <c r="Q930" s="19">
        <v>169</v>
      </c>
      <c r="R930" s="27">
        <v>200</v>
      </c>
      <c r="S930" s="107" t="s">
        <v>152</v>
      </c>
      <c r="T930" s="108" t="s">
        <v>152</v>
      </c>
      <c r="U930" s="108" t="s">
        <v>152</v>
      </c>
      <c r="V930" s="108" t="s">
        <v>152</v>
      </c>
      <c r="W930" s="108" t="s">
        <v>152</v>
      </c>
      <c r="X930" s="108">
        <v>-8</v>
      </c>
      <c r="Y930" s="108">
        <v>-11</v>
      </c>
      <c r="Z930" s="108">
        <v>-12</v>
      </c>
      <c r="AA930" s="108" t="s">
        <v>152</v>
      </c>
      <c r="AB930" s="108"/>
      <c r="AC930" s="108"/>
      <c r="AD930" s="109"/>
      <c r="AE930" s="108"/>
      <c r="AF930" s="108"/>
      <c r="AG930" s="108"/>
      <c r="AH930" s="108"/>
      <c r="AI930" s="108"/>
      <c r="AJ930" s="108"/>
      <c r="AK930" s="108"/>
      <c r="AL930" s="108"/>
      <c r="AM930" s="108"/>
      <c r="AN930" s="108"/>
      <c r="AO930" s="108"/>
      <c r="AP930" s="108"/>
      <c r="AQ930" s="108"/>
      <c r="AR930" s="108"/>
      <c r="AS930" s="108"/>
      <c r="AT930" s="108"/>
      <c r="AU930" s="108"/>
      <c r="AV930" s="108"/>
      <c r="AW930" s="108"/>
      <c r="AX930" s="108"/>
      <c r="AY930" s="108"/>
      <c r="AZ930" s="108"/>
      <c r="BA930" s="108"/>
      <c r="BB930" s="109"/>
      <c r="BC930" s="5"/>
    </row>
    <row r="931" spans="1:55">
      <c r="A931" s="20">
        <v>929</v>
      </c>
      <c r="B931" s="18">
        <v>932</v>
      </c>
      <c r="C931" s="15">
        <v>3</v>
      </c>
      <c r="D931" s="18">
        <v>12</v>
      </c>
      <c r="E931" s="18">
        <v>11</v>
      </c>
      <c r="F931" s="15">
        <v>-1</v>
      </c>
      <c r="G931" s="24">
        <v>19269</v>
      </c>
      <c r="H931" s="6" t="s">
        <v>1244</v>
      </c>
      <c r="I931" s="6" t="s">
        <v>896</v>
      </c>
      <c r="J931" s="6" t="s">
        <v>245</v>
      </c>
      <c r="K931" s="4">
        <v>-1</v>
      </c>
      <c r="L931" s="106" t="s">
        <v>177</v>
      </c>
      <c r="M931" s="25" t="s">
        <v>117</v>
      </c>
      <c r="N931" s="16">
        <v>2</v>
      </c>
      <c r="O931" s="17">
        <v>158</v>
      </c>
      <c r="P931" s="17">
        <v>200</v>
      </c>
      <c r="Q931" s="19">
        <v>169</v>
      </c>
      <c r="R931" s="27">
        <v>179</v>
      </c>
      <c r="S931" s="107" t="s">
        <v>152</v>
      </c>
      <c r="T931" s="108" t="s">
        <v>152</v>
      </c>
      <c r="U931" s="108">
        <v>-4</v>
      </c>
      <c r="V931" s="108" t="s">
        <v>152</v>
      </c>
      <c r="W931" s="108">
        <v>-6</v>
      </c>
      <c r="X931" s="108" t="s">
        <v>152</v>
      </c>
      <c r="Y931" s="108" t="s">
        <v>152</v>
      </c>
      <c r="Z931" s="108" t="s">
        <v>152</v>
      </c>
      <c r="AA931" s="108" t="s">
        <v>152</v>
      </c>
      <c r="AB931" s="108"/>
      <c r="AC931" s="108"/>
      <c r="AD931" s="109"/>
      <c r="AE931" s="108"/>
      <c r="AF931" s="108"/>
      <c r="AG931" s="108"/>
      <c r="AH931" s="108"/>
      <c r="AI931" s="108"/>
      <c r="AJ931" s="108"/>
      <c r="AK931" s="108"/>
      <c r="AL931" s="108"/>
      <c r="AM931" s="108"/>
      <c r="AN931" s="108"/>
      <c r="AO931" s="108"/>
      <c r="AP931" s="108"/>
      <c r="AQ931" s="108"/>
      <c r="AR931" s="108"/>
      <c r="AS931" s="108"/>
      <c r="AT931" s="108"/>
      <c r="AU931" s="108"/>
      <c r="AV931" s="108"/>
      <c r="AW931" s="108"/>
      <c r="AX931" s="108"/>
      <c r="AY931" s="108"/>
      <c r="AZ931" s="108"/>
      <c r="BA931" s="108"/>
      <c r="BB931" s="109"/>
      <c r="BC931" s="5"/>
    </row>
    <row r="932" spans="1:55">
      <c r="A932" s="20">
        <v>930</v>
      </c>
      <c r="B932" s="18">
        <v>933</v>
      </c>
      <c r="C932" s="15">
        <v>3</v>
      </c>
      <c r="D932" s="18">
        <v>21</v>
      </c>
      <c r="E932" s="18">
        <v>21</v>
      </c>
      <c r="F932" s="15" t="s">
        <v>242</v>
      </c>
      <c r="G932" s="24">
        <v>20945</v>
      </c>
      <c r="H932" s="6" t="s">
        <v>1245</v>
      </c>
      <c r="I932" s="6" t="s">
        <v>257</v>
      </c>
      <c r="J932" s="6" t="s">
        <v>245</v>
      </c>
      <c r="K932" s="4">
        <v>2004</v>
      </c>
      <c r="L932" s="106" t="s">
        <v>157</v>
      </c>
      <c r="M932" s="25" t="s">
        <v>120</v>
      </c>
      <c r="N932" s="16">
        <v>2</v>
      </c>
      <c r="O932" s="17">
        <v>241</v>
      </c>
      <c r="P932" s="17"/>
      <c r="Q932" s="19">
        <v>169</v>
      </c>
      <c r="R932" s="27">
        <v>241</v>
      </c>
      <c r="S932" s="107" t="s">
        <v>152</v>
      </c>
      <c r="T932" s="108">
        <v>-42</v>
      </c>
      <c r="U932" s="108" t="s">
        <v>152</v>
      </c>
      <c r="V932" s="108">
        <v>-19</v>
      </c>
      <c r="W932" s="108" t="s">
        <v>152</v>
      </c>
      <c r="X932" s="108">
        <v>22</v>
      </c>
      <c r="Y932" s="108">
        <v>-4</v>
      </c>
      <c r="Z932" s="108">
        <v>-29</v>
      </c>
      <c r="AA932" s="108" t="s">
        <v>152</v>
      </c>
      <c r="AB932" s="108"/>
      <c r="AC932" s="108"/>
      <c r="AD932" s="109"/>
      <c r="AE932" s="108"/>
      <c r="AF932" s="108"/>
      <c r="AG932" s="108"/>
      <c r="AH932" s="108"/>
      <c r="AI932" s="108"/>
      <c r="AJ932" s="108"/>
      <c r="AK932" s="108"/>
      <c r="AL932" s="108"/>
      <c r="AM932" s="108"/>
      <c r="AN932" s="108"/>
      <c r="AO932" s="108"/>
      <c r="AP932" s="108"/>
      <c r="AQ932" s="108"/>
      <c r="AR932" s="108"/>
      <c r="AS932" s="108"/>
      <c r="AT932" s="108"/>
      <c r="AU932" s="108"/>
      <c r="AV932" s="108"/>
      <c r="AW932" s="108"/>
      <c r="AX932" s="108"/>
      <c r="AY932" s="108"/>
      <c r="AZ932" s="108"/>
      <c r="BA932" s="108"/>
      <c r="BB932" s="109"/>
      <c r="BC932" s="5"/>
    </row>
    <row r="933" spans="1:55">
      <c r="A933" s="20">
        <v>931</v>
      </c>
      <c r="B933" s="18">
        <v>934</v>
      </c>
      <c r="C933" s="15">
        <v>3</v>
      </c>
      <c r="D933" s="18">
        <v>22</v>
      </c>
      <c r="E933" s="18">
        <v>22</v>
      </c>
      <c r="F933" s="15" t="s">
        <v>242</v>
      </c>
      <c r="G933" s="24">
        <v>50136</v>
      </c>
      <c r="H933" s="6" t="s">
        <v>1246</v>
      </c>
      <c r="I933" s="6" t="s">
        <v>501</v>
      </c>
      <c r="J933" s="6" t="s">
        <v>245</v>
      </c>
      <c r="K933" s="4">
        <v>2004</v>
      </c>
      <c r="L933" s="106" t="s">
        <v>157</v>
      </c>
      <c r="M933" s="25" t="s">
        <v>120</v>
      </c>
      <c r="N933" s="16">
        <v>2</v>
      </c>
      <c r="O933" s="17">
        <v>169</v>
      </c>
      <c r="P933" s="17"/>
      <c r="Q933" s="19">
        <v>169</v>
      </c>
      <c r="R933" s="27">
        <v>169</v>
      </c>
      <c r="S933" s="107" t="s">
        <v>152</v>
      </c>
      <c r="T933" s="108" t="s">
        <v>152</v>
      </c>
      <c r="U933" s="108" t="s">
        <v>152</v>
      </c>
      <c r="V933" s="108" t="s">
        <v>152</v>
      </c>
      <c r="W933" s="108" t="s">
        <v>152</v>
      </c>
      <c r="X933" s="108" t="s">
        <v>152</v>
      </c>
      <c r="Y933" s="108" t="s">
        <v>152</v>
      </c>
      <c r="Z933" s="108" t="s">
        <v>152</v>
      </c>
      <c r="AA933" s="108" t="s">
        <v>152</v>
      </c>
      <c r="AB933" s="108"/>
      <c r="AC933" s="108"/>
      <c r="AD933" s="109"/>
      <c r="AE933" s="108"/>
      <c r="AF933" s="108"/>
      <c r="AG933" s="108"/>
      <c r="AH933" s="108"/>
      <c r="AI933" s="108"/>
      <c r="AJ933" s="108"/>
      <c r="AK933" s="108"/>
      <c r="AL933" s="108"/>
      <c r="AM933" s="108"/>
      <c r="AN933" s="108"/>
      <c r="AO933" s="108"/>
      <c r="AP933" s="108"/>
      <c r="AQ933" s="108"/>
      <c r="AR933" s="108"/>
      <c r="AS933" s="108"/>
      <c r="AT933" s="108"/>
      <c r="AU933" s="108"/>
      <c r="AV933" s="108"/>
      <c r="AW933" s="108"/>
      <c r="AX933" s="108"/>
      <c r="AY933" s="108"/>
      <c r="AZ933" s="108"/>
      <c r="BA933" s="108"/>
      <c r="BB933" s="109"/>
      <c r="BC933" s="5"/>
    </row>
    <row r="934" spans="1:55">
      <c r="A934" s="20">
        <v>932</v>
      </c>
      <c r="B934" s="18">
        <v>935</v>
      </c>
      <c r="C934" s="15">
        <v>3</v>
      </c>
      <c r="D934" s="18">
        <v>25</v>
      </c>
      <c r="E934" s="18">
        <v>25</v>
      </c>
      <c r="F934" s="15" t="s">
        <v>242</v>
      </c>
      <c r="G934" s="24">
        <v>27078</v>
      </c>
      <c r="H934" s="6" t="s">
        <v>1247</v>
      </c>
      <c r="I934" s="6" t="s">
        <v>263</v>
      </c>
      <c r="J934" s="6" t="s">
        <v>245</v>
      </c>
      <c r="K934" s="4">
        <v>2007</v>
      </c>
      <c r="L934" s="106" t="s">
        <v>156</v>
      </c>
      <c r="M934" s="25" t="s">
        <v>117</v>
      </c>
      <c r="N934" s="16">
        <v>2</v>
      </c>
      <c r="O934" s="17">
        <v>167</v>
      </c>
      <c r="P934" s="17"/>
      <c r="Q934" s="19">
        <v>167</v>
      </c>
      <c r="R934" s="27">
        <v>167</v>
      </c>
      <c r="S934" s="107" t="s">
        <v>152</v>
      </c>
      <c r="T934" s="108" t="s">
        <v>152</v>
      </c>
      <c r="U934" s="108" t="s">
        <v>152</v>
      </c>
      <c r="V934" s="108" t="s">
        <v>152</v>
      </c>
      <c r="W934" s="108" t="s">
        <v>152</v>
      </c>
      <c r="X934" s="108" t="s">
        <v>152</v>
      </c>
      <c r="Y934" s="108" t="s">
        <v>152</v>
      </c>
      <c r="Z934" s="108" t="s">
        <v>152</v>
      </c>
      <c r="AA934" s="108" t="s">
        <v>152</v>
      </c>
      <c r="AB934" s="108"/>
      <c r="AC934" s="108"/>
      <c r="AD934" s="109"/>
      <c r="AE934" s="108"/>
      <c r="AF934" s="108"/>
      <c r="AG934" s="108"/>
      <c r="AH934" s="108"/>
      <c r="AI934" s="108"/>
      <c r="AJ934" s="108"/>
      <c r="AK934" s="108"/>
      <c r="AL934" s="108"/>
      <c r="AM934" s="108"/>
      <c r="AN934" s="108"/>
      <c r="AO934" s="108"/>
      <c r="AP934" s="108"/>
      <c r="AQ934" s="108"/>
      <c r="AR934" s="108"/>
      <c r="AS934" s="108"/>
      <c r="AT934" s="108"/>
      <c r="AU934" s="108"/>
      <c r="AV934" s="108"/>
      <c r="AW934" s="108"/>
      <c r="AX934" s="108"/>
      <c r="AY934" s="108"/>
      <c r="AZ934" s="108"/>
      <c r="BA934" s="108"/>
      <c r="BB934" s="109"/>
      <c r="BC934" s="5"/>
    </row>
    <row r="935" spans="1:55">
      <c r="A935" s="20">
        <v>933</v>
      </c>
      <c r="B935" s="18">
        <v>936</v>
      </c>
      <c r="C935" s="15">
        <v>3</v>
      </c>
      <c r="D935" s="18">
        <v>72</v>
      </c>
      <c r="E935" s="18">
        <v>73</v>
      </c>
      <c r="F935" s="15">
        <v>1</v>
      </c>
      <c r="G935" s="24">
        <v>26974</v>
      </c>
      <c r="H935" s="6" t="s">
        <v>1248</v>
      </c>
      <c r="I935" s="6" t="s">
        <v>248</v>
      </c>
      <c r="J935" s="6" t="s">
        <v>245</v>
      </c>
      <c r="K935" s="4">
        <v>2003</v>
      </c>
      <c r="L935" s="106" t="s">
        <v>160</v>
      </c>
      <c r="M935" s="25" t="s">
        <v>117</v>
      </c>
      <c r="N935" s="16">
        <v>2</v>
      </c>
      <c r="O935" s="17">
        <v>230</v>
      </c>
      <c r="P935" s="17"/>
      <c r="Q935" s="19">
        <v>166</v>
      </c>
      <c r="R935" s="27">
        <v>230</v>
      </c>
      <c r="S935" s="107" t="s">
        <v>152</v>
      </c>
      <c r="T935" s="108" t="s">
        <v>152</v>
      </c>
      <c r="U935" s="108" t="s">
        <v>152</v>
      </c>
      <c r="V935" s="108" t="s">
        <v>152</v>
      </c>
      <c r="W935" s="108" t="s">
        <v>152</v>
      </c>
      <c r="X935" s="108" t="s">
        <v>152</v>
      </c>
      <c r="Y935" s="108">
        <v>-64</v>
      </c>
      <c r="Z935" s="108" t="s">
        <v>152</v>
      </c>
      <c r="AA935" s="108" t="s">
        <v>152</v>
      </c>
      <c r="AB935" s="108"/>
      <c r="AC935" s="108"/>
      <c r="AD935" s="109"/>
      <c r="AE935" s="108"/>
      <c r="AF935" s="108"/>
      <c r="AG935" s="108"/>
      <c r="AH935" s="108"/>
      <c r="AI935" s="108"/>
      <c r="AJ935" s="108"/>
      <c r="AK935" s="108"/>
      <c r="AL935" s="108"/>
      <c r="AM935" s="108"/>
      <c r="AN935" s="108"/>
      <c r="AO935" s="108"/>
      <c r="AP935" s="108"/>
      <c r="AQ935" s="108"/>
      <c r="AR935" s="108"/>
      <c r="AS935" s="108"/>
      <c r="AT935" s="108"/>
      <c r="AU935" s="108"/>
      <c r="AV935" s="108"/>
      <c r="AW935" s="108"/>
      <c r="AX935" s="108"/>
      <c r="AY935" s="108"/>
      <c r="AZ935" s="108"/>
      <c r="BA935" s="108"/>
      <c r="BB935" s="109"/>
      <c r="BC935" s="5"/>
    </row>
    <row r="936" spans="1:55">
      <c r="A936" s="20">
        <v>934</v>
      </c>
      <c r="B936" s="18">
        <v>937</v>
      </c>
      <c r="C936" s="15">
        <v>3</v>
      </c>
      <c r="D936" s="18">
        <v>10</v>
      </c>
      <c r="E936" s="18">
        <v>10</v>
      </c>
      <c r="F936" s="15" t="s">
        <v>242</v>
      </c>
      <c r="G936" s="24">
        <v>50554</v>
      </c>
      <c r="H936" s="6" t="s">
        <v>1249</v>
      </c>
      <c r="I936" s="6" t="s">
        <v>274</v>
      </c>
      <c r="J936" s="6" t="s">
        <v>245</v>
      </c>
      <c r="K936" s="4">
        <v>2008</v>
      </c>
      <c r="L936" s="106" t="s">
        <v>154</v>
      </c>
      <c r="M936" s="25" t="s">
        <v>117</v>
      </c>
      <c r="N936" s="16">
        <v>2</v>
      </c>
      <c r="O936" s="17">
        <v>166</v>
      </c>
      <c r="P936" s="17"/>
      <c r="Q936" s="19">
        <v>166</v>
      </c>
      <c r="R936" s="27">
        <v>166</v>
      </c>
      <c r="S936" s="107" t="s">
        <v>152</v>
      </c>
      <c r="T936" s="108" t="s">
        <v>152</v>
      </c>
      <c r="U936" s="108" t="s">
        <v>152</v>
      </c>
      <c r="V936" s="108" t="s">
        <v>152</v>
      </c>
      <c r="W936" s="108" t="s">
        <v>152</v>
      </c>
      <c r="X936" s="108" t="s">
        <v>152</v>
      </c>
      <c r="Y936" s="108" t="s">
        <v>152</v>
      </c>
      <c r="Z936" s="108" t="s">
        <v>152</v>
      </c>
      <c r="AA936" s="108" t="s">
        <v>152</v>
      </c>
      <c r="AB936" s="108"/>
      <c r="AC936" s="108"/>
      <c r="AD936" s="109"/>
      <c r="AE936" s="108"/>
      <c r="AF936" s="108"/>
      <c r="AG936" s="108"/>
      <c r="AH936" s="108"/>
      <c r="AI936" s="108"/>
      <c r="AJ936" s="108"/>
      <c r="AK936" s="108"/>
      <c r="AL936" s="108"/>
      <c r="AM936" s="108"/>
      <c r="AN936" s="108"/>
      <c r="AO936" s="108"/>
      <c r="AP936" s="108"/>
      <c r="AQ936" s="108"/>
      <c r="AR936" s="108"/>
      <c r="AS936" s="108"/>
      <c r="AT936" s="108"/>
      <c r="AU936" s="108"/>
      <c r="AV936" s="108"/>
      <c r="AW936" s="108"/>
      <c r="AX936" s="108"/>
      <c r="AY936" s="108"/>
      <c r="AZ936" s="108"/>
      <c r="BA936" s="108"/>
      <c r="BB936" s="109"/>
      <c r="BC936" s="5"/>
    </row>
    <row r="937" spans="1:55">
      <c r="A937" s="20">
        <v>935</v>
      </c>
      <c r="B937" s="18">
        <v>938</v>
      </c>
      <c r="C937" s="15">
        <v>3</v>
      </c>
      <c r="D937" s="18">
        <v>26</v>
      </c>
      <c r="E937" s="18">
        <v>26</v>
      </c>
      <c r="F937" s="15" t="s">
        <v>242</v>
      </c>
      <c r="G937" s="24">
        <v>23314</v>
      </c>
      <c r="H937" s="6" t="s">
        <v>1250</v>
      </c>
      <c r="I937" s="6" t="s">
        <v>347</v>
      </c>
      <c r="J937" s="6" t="s">
        <v>245</v>
      </c>
      <c r="K937" s="4">
        <v>2007</v>
      </c>
      <c r="L937" s="106" t="s">
        <v>156</v>
      </c>
      <c r="M937" s="25" t="s">
        <v>117</v>
      </c>
      <c r="N937" s="16">
        <v>2</v>
      </c>
      <c r="O937" s="17">
        <v>149</v>
      </c>
      <c r="P937" s="17">
        <v>216</v>
      </c>
      <c r="Q937" s="19">
        <v>165.5</v>
      </c>
      <c r="R937" s="27">
        <v>182.5</v>
      </c>
      <c r="S937" s="107">
        <v>-17</v>
      </c>
      <c r="T937" s="108" t="s">
        <v>152</v>
      </c>
      <c r="U937" s="108" t="s">
        <v>152</v>
      </c>
      <c r="V937" s="108" t="s">
        <v>152</v>
      </c>
      <c r="W937" s="108" t="s">
        <v>152</v>
      </c>
      <c r="X937" s="108" t="s">
        <v>152</v>
      </c>
      <c r="Y937" s="108" t="s">
        <v>152</v>
      </c>
      <c r="Z937" s="108" t="s">
        <v>152</v>
      </c>
      <c r="AA937" s="108" t="s">
        <v>152</v>
      </c>
      <c r="AB937" s="108"/>
      <c r="AC937" s="108"/>
      <c r="AD937" s="109"/>
      <c r="AE937" s="108"/>
      <c r="AF937" s="108"/>
      <c r="AG937" s="108"/>
      <c r="AH937" s="108"/>
      <c r="AI937" s="108"/>
      <c r="AJ937" s="108"/>
      <c r="AK937" s="108"/>
      <c r="AL937" s="108"/>
      <c r="AM937" s="108"/>
      <c r="AN937" s="108"/>
      <c r="AO937" s="108"/>
      <c r="AP937" s="108"/>
      <c r="AQ937" s="108"/>
      <c r="AR937" s="108"/>
      <c r="AS937" s="108"/>
      <c r="AT937" s="108"/>
      <c r="AU937" s="108"/>
      <c r="AV937" s="108"/>
      <c r="AW937" s="108"/>
      <c r="AX937" s="108"/>
      <c r="AY937" s="108"/>
      <c r="AZ937" s="108"/>
      <c r="BA937" s="108"/>
      <c r="BB937" s="109"/>
      <c r="BC937" s="5"/>
    </row>
    <row r="938" spans="1:55">
      <c r="A938" s="20">
        <v>936</v>
      </c>
      <c r="B938" s="18">
        <v>939</v>
      </c>
      <c r="C938" s="15">
        <v>3</v>
      </c>
      <c r="D938" s="18">
        <v>50</v>
      </c>
      <c r="E938" s="18">
        <v>52</v>
      </c>
      <c r="F938" s="15">
        <v>2</v>
      </c>
      <c r="G938" s="24">
        <v>22448</v>
      </c>
      <c r="H938" s="6" t="s">
        <v>1251</v>
      </c>
      <c r="I938" s="6" t="s">
        <v>289</v>
      </c>
      <c r="J938" s="6" t="s">
        <v>245</v>
      </c>
      <c r="K938" s="4">
        <v>2005</v>
      </c>
      <c r="L938" s="106" t="s">
        <v>158</v>
      </c>
      <c r="M938" s="25" t="s">
        <v>117</v>
      </c>
      <c r="N938" s="16">
        <v>2</v>
      </c>
      <c r="O938" s="17">
        <v>172</v>
      </c>
      <c r="P938" s="17">
        <v>172</v>
      </c>
      <c r="Q938" s="19">
        <v>164</v>
      </c>
      <c r="R938" s="27">
        <v>172</v>
      </c>
      <c r="S938" s="107" t="s">
        <v>152</v>
      </c>
      <c r="T938" s="108" t="s">
        <v>152</v>
      </c>
      <c r="U938" s="108">
        <v>-8</v>
      </c>
      <c r="V938" s="108" t="s">
        <v>152</v>
      </c>
      <c r="W938" s="108" t="s">
        <v>152</v>
      </c>
      <c r="X938" s="108" t="s">
        <v>152</v>
      </c>
      <c r="Y938" s="108" t="s">
        <v>152</v>
      </c>
      <c r="Z938" s="108" t="s">
        <v>152</v>
      </c>
      <c r="AA938" s="108" t="s">
        <v>152</v>
      </c>
      <c r="AB938" s="108"/>
      <c r="AC938" s="108"/>
      <c r="AD938" s="109"/>
      <c r="AE938" s="108"/>
      <c r="AF938" s="108"/>
      <c r="AG938" s="108"/>
      <c r="AH938" s="108"/>
      <c r="AI938" s="108"/>
      <c r="AJ938" s="108"/>
      <c r="AK938" s="108"/>
      <c r="AL938" s="108"/>
      <c r="AM938" s="108"/>
      <c r="AN938" s="108"/>
      <c r="AO938" s="108"/>
      <c r="AP938" s="108"/>
      <c r="AQ938" s="108"/>
      <c r="AR938" s="108"/>
      <c r="AS938" s="108"/>
      <c r="AT938" s="108"/>
      <c r="AU938" s="108"/>
      <c r="AV938" s="108"/>
      <c r="AW938" s="108"/>
      <c r="AX938" s="108"/>
      <c r="AY938" s="108"/>
      <c r="AZ938" s="108"/>
      <c r="BA938" s="108"/>
      <c r="BB938" s="109"/>
      <c r="BC938" s="5"/>
    </row>
    <row r="939" spans="1:55">
      <c r="A939" s="20">
        <v>937</v>
      </c>
      <c r="B939" s="18">
        <v>940</v>
      </c>
      <c r="C939" s="15">
        <v>3</v>
      </c>
      <c r="D939" s="18">
        <v>51</v>
      </c>
      <c r="E939" s="18">
        <v>53</v>
      </c>
      <c r="F939" s="15">
        <v>2</v>
      </c>
      <c r="G939" s="24">
        <v>22326</v>
      </c>
      <c r="H939" s="6" t="s">
        <v>1252</v>
      </c>
      <c r="I939" s="6" t="s">
        <v>501</v>
      </c>
      <c r="J939" s="6" t="s">
        <v>245</v>
      </c>
      <c r="K939" s="4">
        <v>2005</v>
      </c>
      <c r="L939" s="106" t="s">
        <v>158</v>
      </c>
      <c r="M939" s="25" t="s">
        <v>117</v>
      </c>
      <c r="N939" s="16">
        <v>2</v>
      </c>
      <c r="O939" s="17">
        <v>164</v>
      </c>
      <c r="P939" s="17"/>
      <c r="Q939" s="19">
        <v>164</v>
      </c>
      <c r="R939" s="27">
        <v>164</v>
      </c>
      <c r="S939" s="107" t="s">
        <v>152</v>
      </c>
      <c r="T939" s="108" t="s">
        <v>152</v>
      </c>
      <c r="U939" s="108" t="s">
        <v>152</v>
      </c>
      <c r="V939" s="108" t="s">
        <v>152</v>
      </c>
      <c r="W939" s="108" t="s">
        <v>152</v>
      </c>
      <c r="X939" s="108" t="s">
        <v>152</v>
      </c>
      <c r="Y939" s="108" t="s">
        <v>152</v>
      </c>
      <c r="Z939" s="108" t="s">
        <v>152</v>
      </c>
      <c r="AA939" s="108" t="s">
        <v>152</v>
      </c>
      <c r="AB939" s="108"/>
      <c r="AC939" s="108"/>
      <c r="AD939" s="109"/>
      <c r="AE939" s="108"/>
      <c r="AF939" s="108"/>
      <c r="AG939" s="108"/>
      <c r="AH939" s="108"/>
      <c r="AI939" s="108"/>
      <c r="AJ939" s="108"/>
      <c r="AK939" s="108"/>
      <c r="AL939" s="108"/>
      <c r="AM939" s="108"/>
      <c r="AN939" s="108"/>
      <c r="AO939" s="108"/>
      <c r="AP939" s="108"/>
      <c r="AQ939" s="108"/>
      <c r="AR939" s="108"/>
      <c r="AS939" s="108"/>
      <c r="AT939" s="108"/>
      <c r="AU939" s="108"/>
      <c r="AV939" s="108"/>
      <c r="AW939" s="108"/>
      <c r="AX939" s="108"/>
      <c r="AY939" s="108"/>
      <c r="AZ939" s="108"/>
      <c r="BA939" s="108"/>
      <c r="BB939" s="109"/>
      <c r="BC939" s="5"/>
    </row>
    <row r="940" spans="1:55">
      <c r="A940" s="20">
        <v>938</v>
      </c>
      <c r="B940" s="18">
        <v>942</v>
      </c>
      <c r="C940" s="15">
        <v>4</v>
      </c>
      <c r="D940" s="18">
        <v>38</v>
      </c>
      <c r="E940" s="18">
        <v>38</v>
      </c>
      <c r="F940" s="15" t="s">
        <v>242</v>
      </c>
      <c r="G940" s="24">
        <v>18671</v>
      </c>
      <c r="H940" s="6" t="s">
        <v>1253</v>
      </c>
      <c r="I940" s="6" t="s">
        <v>616</v>
      </c>
      <c r="J940" s="6" t="s">
        <v>245</v>
      </c>
      <c r="K940" s="4">
        <v>1957</v>
      </c>
      <c r="L940" s="106" t="s">
        <v>174</v>
      </c>
      <c r="M940" s="25" t="s">
        <v>117</v>
      </c>
      <c r="N940" s="16">
        <v>2</v>
      </c>
      <c r="O940" s="17">
        <v>160</v>
      </c>
      <c r="P940" s="17"/>
      <c r="Q940" s="19">
        <v>160</v>
      </c>
      <c r="R940" s="27">
        <v>160</v>
      </c>
      <c r="S940" s="107" t="s">
        <v>152</v>
      </c>
      <c r="T940" s="108" t="s">
        <v>152</v>
      </c>
      <c r="U940" s="108" t="s">
        <v>152</v>
      </c>
      <c r="V940" s="108" t="s">
        <v>152</v>
      </c>
      <c r="W940" s="108" t="s">
        <v>152</v>
      </c>
      <c r="X940" s="108" t="s">
        <v>152</v>
      </c>
      <c r="Y940" s="108" t="s">
        <v>152</v>
      </c>
      <c r="Z940" s="108" t="s">
        <v>152</v>
      </c>
      <c r="AA940" s="108" t="s">
        <v>152</v>
      </c>
      <c r="AB940" s="108"/>
      <c r="AC940" s="108"/>
      <c r="AD940" s="109"/>
      <c r="AE940" s="108"/>
      <c r="AF940" s="108"/>
      <c r="AG940" s="108"/>
      <c r="AH940" s="108"/>
      <c r="AI940" s="108"/>
      <c r="AJ940" s="108"/>
      <c r="AK940" s="108"/>
      <c r="AL940" s="108"/>
      <c r="AM940" s="108"/>
      <c r="AN940" s="108"/>
      <c r="AO940" s="108"/>
      <c r="AP940" s="108"/>
      <c r="AQ940" s="108"/>
      <c r="AR940" s="108"/>
      <c r="AS940" s="108"/>
      <c r="AT940" s="108"/>
      <c r="AU940" s="108"/>
      <c r="AV940" s="108"/>
      <c r="AW940" s="108"/>
      <c r="AX940" s="108"/>
      <c r="AY940" s="108"/>
      <c r="AZ940" s="108"/>
      <c r="BA940" s="108"/>
      <c r="BB940" s="109"/>
      <c r="BC940" s="5"/>
    </row>
    <row r="941" spans="1:55">
      <c r="A941" s="20">
        <v>939</v>
      </c>
      <c r="B941" s="18">
        <v>943</v>
      </c>
      <c r="C941" s="15">
        <v>4</v>
      </c>
      <c r="D941" s="18">
        <v>27</v>
      </c>
      <c r="E941" s="18">
        <v>28</v>
      </c>
      <c r="F941" s="15">
        <v>1</v>
      </c>
      <c r="G941" s="24" t="s">
        <v>56</v>
      </c>
      <c r="H941" s="6" t="s">
        <v>1254</v>
      </c>
      <c r="I941" s="6" t="s">
        <v>286</v>
      </c>
      <c r="J941" s="6" t="s">
        <v>287</v>
      </c>
      <c r="K941" s="4">
        <v>2007</v>
      </c>
      <c r="L941" s="106" t="s">
        <v>156</v>
      </c>
      <c r="M941" s="25" t="s">
        <v>117</v>
      </c>
      <c r="N941" s="16">
        <v>2</v>
      </c>
      <c r="O941" s="17">
        <v>226</v>
      </c>
      <c r="P941" s="17"/>
      <c r="Q941" s="19">
        <v>159</v>
      </c>
      <c r="R941" s="27">
        <v>226</v>
      </c>
      <c r="S941" s="107" t="s">
        <v>152</v>
      </c>
      <c r="T941" s="108" t="s">
        <v>152</v>
      </c>
      <c r="U941" s="108" t="s">
        <v>152</v>
      </c>
      <c r="V941" s="108" t="s">
        <v>152</v>
      </c>
      <c r="W941" s="108" t="s">
        <v>152</v>
      </c>
      <c r="X941" s="108" t="s">
        <v>152</v>
      </c>
      <c r="Y941" s="108">
        <v>-67</v>
      </c>
      <c r="Z941" s="108" t="s">
        <v>152</v>
      </c>
      <c r="AA941" s="108" t="s">
        <v>152</v>
      </c>
      <c r="AB941" s="108"/>
      <c r="AC941" s="108"/>
      <c r="AD941" s="109"/>
      <c r="AE941" s="108"/>
      <c r="AF941" s="108"/>
      <c r="AG941" s="108"/>
      <c r="AH941" s="108"/>
      <c r="AI941" s="108"/>
      <c r="AJ941" s="108"/>
      <c r="AK941" s="108"/>
      <c r="AL941" s="108"/>
      <c r="AM941" s="108"/>
      <c r="AN941" s="108"/>
      <c r="AO941" s="108"/>
      <c r="AP941" s="108"/>
      <c r="AQ941" s="108"/>
      <c r="AR941" s="108"/>
      <c r="AS941" s="108"/>
      <c r="AT941" s="108"/>
      <c r="AU941" s="108"/>
      <c r="AV941" s="108"/>
      <c r="AW941" s="108"/>
      <c r="AX941" s="108"/>
      <c r="AY941" s="108"/>
      <c r="AZ941" s="108"/>
      <c r="BA941" s="108"/>
      <c r="BB941" s="109"/>
      <c r="BC941" s="5"/>
    </row>
    <row r="942" spans="1:55">
      <c r="A942" s="20">
        <v>940</v>
      </c>
      <c r="B942" s="18">
        <v>978</v>
      </c>
      <c r="C942" s="15">
        <v>38</v>
      </c>
      <c r="D942" s="18">
        <v>11</v>
      </c>
      <c r="E942" s="18">
        <v>12</v>
      </c>
      <c r="F942" s="15">
        <v>1</v>
      </c>
      <c r="G942" s="24">
        <v>26305</v>
      </c>
      <c r="H942" s="6" t="s">
        <v>1255</v>
      </c>
      <c r="I942" s="6" t="s">
        <v>289</v>
      </c>
      <c r="J942" s="6" t="s">
        <v>245</v>
      </c>
      <c r="K942" s="4">
        <v>2008</v>
      </c>
      <c r="L942" s="106" t="s">
        <v>154</v>
      </c>
      <c r="M942" s="25" t="s">
        <v>117</v>
      </c>
      <c r="N942" s="16">
        <v>2</v>
      </c>
      <c r="O942" s="17">
        <v>185</v>
      </c>
      <c r="P942" s="17"/>
      <c r="Q942" s="19">
        <v>159</v>
      </c>
      <c r="R942" s="27">
        <v>185</v>
      </c>
      <c r="S942" s="107" t="s">
        <v>152</v>
      </c>
      <c r="T942" s="108" t="s">
        <v>152</v>
      </c>
      <c r="U942" s="108" t="s">
        <v>152</v>
      </c>
      <c r="V942" s="108" t="s">
        <v>152</v>
      </c>
      <c r="W942" s="108">
        <v>16</v>
      </c>
      <c r="X942" s="108">
        <v>-64</v>
      </c>
      <c r="Y942" s="108" t="s">
        <v>152</v>
      </c>
      <c r="Z942" s="108">
        <v>-22</v>
      </c>
      <c r="AA942" s="108">
        <v>44</v>
      </c>
      <c r="AB942" s="108"/>
      <c r="AC942" s="108"/>
      <c r="AD942" s="109"/>
      <c r="AE942" s="108"/>
      <c r="AF942" s="108"/>
      <c r="AG942" s="108"/>
      <c r="AH942" s="108"/>
      <c r="AI942" s="108"/>
      <c r="AJ942" s="108"/>
      <c r="AK942" s="108"/>
      <c r="AL942" s="108"/>
      <c r="AM942" s="108"/>
      <c r="AN942" s="108"/>
      <c r="AO942" s="108"/>
      <c r="AP942" s="108"/>
      <c r="AQ942" s="108"/>
      <c r="AR942" s="108"/>
      <c r="AS942" s="108"/>
      <c r="AT942" s="108"/>
      <c r="AU942" s="108"/>
      <c r="AV942" s="108"/>
      <c r="AW942" s="108"/>
      <c r="AX942" s="108"/>
      <c r="AY942" s="108"/>
      <c r="AZ942" s="108"/>
      <c r="BA942" s="108"/>
      <c r="BB942" s="109"/>
      <c r="BC942" s="5"/>
    </row>
    <row r="943" spans="1:55">
      <c r="A943" s="20">
        <v>941</v>
      </c>
      <c r="B943" s="18">
        <v>944</v>
      </c>
      <c r="C943" s="15">
        <v>3</v>
      </c>
      <c r="D943" s="18">
        <v>52</v>
      </c>
      <c r="E943" s="18">
        <v>54</v>
      </c>
      <c r="F943" s="15">
        <v>2</v>
      </c>
      <c r="G943" s="24">
        <v>23472</v>
      </c>
      <c r="H943" s="6" t="s">
        <v>1256</v>
      </c>
      <c r="I943" s="6" t="s">
        <v>319</v>
      </c>
      <c r="J943" s="6" t="s">
        <v>245</v>
      </c>
      <c r="K943" s="4">
        <v>2004</v>
      </c>
      <c r="L943" s="106" t="s">
        <v>158</v>
      </c>
      <c r="M943" s="25" t="s">
        <v>117</v>
      </c>
      <c r="N943" s="16">
        <v>2</v>
      </c>
      <c r="O943" s="17" t="s">
        <v>152</v>
      </c>
      <c r="P943" s="17">
        <v>156</v>
      </c>
      <c r="Q943" s="19">
        <v>156</v>
      </c>
      <c r="R943" s="27">
        <v>156</v>
      </c>
      <c r="S943" s="107" t="s">
        <v>152</v>
      </c>
      <c r="T943" s="108" t="s">
        <v>152</v>
      </c>
      <c r="U943" s="108" t="s">
        <v>152</v>
      </c>
      <c r="V943" s="108" t="s">
        <v>152</v>
      </c>
      <c r="W943" s="108" t="s">
        <v>152</v>
      </c>
      <c r="X943" s="108" t="s">
        <v>152</v>
      </c>
      <c r="Y943" s="108" t="s">
        <v>152</v>
      </c>
      <c r="Z943" s="108" t="s">
        <v>152</v>
      </c>
      <c r="AA943" s="108" t="s">
        <v>152</v>
      </c>
      <c r="AB943" s="108"/>
      <c r="AC943" s="108"/>
      <c r="AD943" s="109"/>
      <c r="AE943" s="108"/>
      <c r="AF943" s="108"/>
      <c r="AG943" s="108"/>
      <c r="AH943" s="108"/>
      <c r="AI943" s="108"/>
      <c r="AJ943" s="108"/>
      <c r="AK943" s="108"/>
      <c r="AL943" s="108"/>
      <c r="AM943" s="108"/>
      <c r="AN943" s="108"/>
      <c r="AO943" s="108"/>
      <c r="AP943" s="108"/>
      <c r="AQ943" s="108"/>
      <c r="AR943" s="108"/>
      <c r="AS943" s="108"/>
      <c r="AT943" s="108"/>
      <c r="AU943" s="108"/>
      <c r="AV943" s="108"/>
      <c r="AW943" s="108"/>
      <c r="AX943" s="108"/>
      <c r="AY943" s="108"/>
      <c r="AZ943" s="108"/>
      <c r="BA943" s="108"/>
      <c r="BB943" s="109"/>
      <c r="BC943" s="5"/>
    </row>
    <row r="944" spans="1:55">
      <c r="A944" s="20">
        <v>942</v>
      </c>
      <c r="B944" s="18">
        <v>945</v>
      </c>
      <c r="C944" s="15">
        <v>3</v>
      </c>
      <c r="D944" s="18">
        <v>28</v>
      </c>
      <c r="E944" s="18">
        <v>29</v>
      </c>
      <c r="F944" s="15">
        <v>1</v>
      </c>
      <c r="G944" s="24">
        <v>24165</v>
      </c>
      <c r="H944" s="6" t="s">
        <v>1257</v>
      </c>
      <c r="I944" s="6" t="s">
        <v>248</v>
      </c>
      <c r="J944" s="6" t="s">
        <v>245</v>
      </c>
      <c r="K944" s="4">
        <v>2006</v>
      </c>
      <c r="L944" s="106" t="s">
        <v>156</v>
      </c>
      <c r="M944" s="25" t="s">
        <v>117</v>
      </c>
      <c r="N944" s="16">
        <v>2</v>
      </c>
      <c r="O944" s="17">
        <v>154</v>
      </c>
      <c r="P944" s="17"/>
      <c r="Q944" s="19">
        <v>154</v>
      </c>
      <c r="R944" s="27">
        <v>154</v>
      </c>
      <c r="S944" s="107" t="s">
        <v>152</v>
      </c>
      <c r="T944" s="108" t="s">
        <v>152</v>
      </c>
      <c r="U944" s="108" t="s">
        <v>152</v>
      </c>
      <c r="V944" s="108" t="s">
        <v>152</v>
      </c>
      <c r="W944" s="108" t="s">
        <v>152</v>
      </c>
      <c r="X944" s="108" t="s">
        <v>152</v>
      </c>
      <c r="Y944" s="108" t="s">
        <v>152</v>
      </c>
      <c r="Z944" s="108" t="s">
        <v>152</v>
      </c>
      <c r="AA944" s="108" t="s">
        <v>152</v>
      </c>
      <c r="AB944" s="108"/>
      <c r="AC944" s="108"/>
      <c r="AD944" s="109"/>
      <c r="AE944" s="108"/>
      <c r="AF944" s="108"/>
      <c r="AG944" s="108"/>
      <c r="AH944" s="108"/>
      <c r="AI944" s="108"/>
      <c r="AJ944" s="108"/>
      <c r="AK944" s="108"/>
      <c r="AL944" s="108"/>
      <c r="AM944" s="108"/>
      <c r="AN944" s="108"/>
      <c r="AO944" s="108"/>
      <c r="AP944" s="108"/>
      <c r="AQ944" s="108"/>
      <c r="AR944" s="108"/>
      <c r="AS944" s="108"/>
      <c r="AT944" s="108"/>
      <c r="AU944" s="108"/>
      <c r="AV944" s="108"/>
      <c r="AW944" s="108"/>
      <c r="AX944" s="108"/>
      <c r="AY944" s="108"/>
      <c r="AZ944" s="108"/>
      <c r="BA944" s="108"/>
      <c r="BB944" s="109"/>
      <c r="BC944" s="5"/>
    </row>
    <row r="945" spans="1:55">
      <c r="A945" s="20">
        <v>943</v>
      </c>
      <c r="B945" s="18">
        <v>946</v>
      </c>
      <c r="C945" s="15">
        <v>3</v>
      </c>
      <c r="D945" s="18">
        <v>16</v>
      </c>
      <c r="E945" s="18">
        <v>16</v>
      </c>
      <c r="F945" s="15" t="s">
        <v>242</v>
      </c>
      <c r="G945" s="24">
        <v>50595</v>
      </c>
      <c r="H945" s="6" t="s">
        <v>1258</v>
      </c>
      <c r="I945" s="6" t="s">
        <v>319</v>
      </c>
      <c r="J945" s="6" t="s">
        <v>245</v>
      </c>
      <c r="K945" s="4">
        <v>0</v>
      </c>
      <c r="L945" s="106" t="s">
        <v>268</v>
      </c>
      <c r="M945" s="25" t="s">
        <v>117</v>
      </c>
      <c r="N945" s="16">
        <v>2</v>
      </c>
      <c r="O945" s="17" t="s">
        <v>152</v>
      </c>
      <c r="P945" s="17">
        <v>153</v>
      </c>
      <c r="Q945" s="19">
        <v>153</v>
      </c>
      <c r="R945" s="27">
        <v>153</v>
      </c>
      <c r="S945" s="107" t="s">
        <v>152</v>
      </c>
      <c r="T945" s="108" t="s">
        <v>152</v>
      </c>
      <c r="U945" s="108" t="s">
        <v>152</v>
      </c>
      <c r="V945" s="108" t="s">
        <v>152</v>
      </c>
      <c r="W945" s="108" t="s">
        <v>152</v>
      </c>
      <c r="X945" s="108" t="s">
        <v>152</v>
      </c>
      <c r="Y945" s="108" t="s">
        <v>152</v>
      </c>
      <c r="Z945" s="108" t="s">
        <v>152</v>
      </c>
      <c r="AA945" s="108" t="s">
        <v>152</v>
      </c>
      <c r="AB945" s="108"/>
      <c r="AC945" s="108"/>
      <c r="AD945" s="109"/>
      <c r="AE945" s="108"/>
      <c r="AF945" s="108"/>
      <c r="AG945" s="108"/>
      <c r="AH945" s="108"/>
      <c r="AI945" s="108"/>
      <c r="AJ945" s="108"/>
      <c r="AK945" s="108"/>
      <c r="AL945" s="108"/>
      <c r="AM945" s="108"/>
      <c r="AN945" s="108"/>
      <c r="AO945" s="108"/>
      <c r="AP945" s="108"/>
      <c r="AQ945" s="108"/>
      <c r="AR945" s="108"/>
      <c r="AS945" s="108"/>
      <c r="AT945" s="108"/>
      <c r="AU945" s="108"/>
      <c r="AV945" s="108"/>
      <c r="AW945" s="108"/>
      <c r="AX945" s="108"/>
      <c r="AY945" s="108"/>
      <c r="AZ945" s="108"/>
      <c r="BA945" s="108"/>
      <c r="BB945" s="109"/>
      <c r="BC945" s="5"/>
    </row>
    <row r="946" spans="1:55">
      <c r="A946" s="20">
        <v>944</v>
      </c>
      <c r="B946" s="18">
        <v>947</v>
      </c>
      <c r="C946" s="15">
        <v>3</v>
      </c>
      <c r="D946" s="18">
        <v>29</v>
      </c>
      <c r="E946" s="18">
        <v>30</v>
      </c>
      <c r="F946" s="15">
        <v>1</v>
      </c>
      <c r="G946" s="24">
        <v>24128</v>
      </c>
      <c r="H946" s="6" t="s">
        <v>1259</v>
      </c>
      <c r="I946" s="6" t="s">
        <v>263</v>
      </c>
      <c r="J946" s="6" t="s">
        <v>245</v>
      </c>
      <c r="K946" s="4">
        <v>2007</v>
      </c>
      <c r="L946" s="106" t="s">
        <v>156</v>
      </c>
      <c r="M946" s="25" t="s">
        <v>117</v>
      </c>
      <c r="N946" s="16">
        <v>2</v>
      </c>
      <c r="O946" s="17">
        <v>153</v>
      </c>
      <c r="P946" s="17"/>
      <c r="Q946" s="19">
        <v>153</v>
      </c>
      <c r="R946" s="27">
        <v>153</v>
      </c>
      <c r="S946" s="107" t="s">
        <v>152</v>
      </c>
      <c r="T946" s="108" t="s">
        <v>152</v>
      </c>
      <c r="U946" s="108" t="s">
        <v>152</v>
      </c>
      <c r="V946" s="108" t="s">
        <v>152</v>
      </c>
      <c r="W946" s="108" t="s">
        <v>152</v>
      </c>
      <c r="X946" s="108" t="s">
        <v>152</v>
      </c>
      <c r="Y946" s="108" t="s">
        <v>152</v>
      </c>
      <c r="Z946" s="108" t="s">
        <v>152</v>
      </c>
      <c r="AA946" s="108" t="s">
        <v>152</v>
      </c>
      <c r="AB946" s="108"/>
      <c r="AC946" s="108"/>
      <c r="AD946" s="109"/>
      <c r="AE946" s="108"/>
      <c r="AF946" s="108"/>
      <c r="AG946" s="108"/>
      <c r="AH946" s="108"/>
      <c r="AI946" s="108"/>
      <c r="AJ946" s="108"/>
      <c r="AK946" s="108"/>
      <c r="AL946" s="108"/>
      <c r="AM946" s="108"/>
      <c r="AN946" s="108"/>
      <c r="AO946" s="108"/>
      <c r="AP946" s="108"/>
      <c r="AQ946" s="108"/>
      <c r="AR946" s="108"/>
      <c r="AS946" s="108"/>
      <c r="AT946" s="108"/>
      <c r="AU946" s="108"/>
      <c r="AV946" s="108"/>
      <c r="AW946" s="108"/>
      <c r="AX946" s="108"/>
      <c r="AY946" s="108"/>
      <c r="AZ946" s="108"/>
      <c r="BA946" s="108"/>
      <c r="BB946" s="109"/>
      <c r="BC946" s="5"/>
    </row>
    <row r="947" spans="1:55">
      <c r="A947" s="20">
        <v>945</v>
      </c>
      <c r="B947" s="18">
        <v>952</v>
      </c>
      <c r="C947" s="15">
        <v>7</v>
      </c>
      <c r="D947" s="18">
        <v>106</v>
      </c>
      <c r="E947" s="18">
        <v>107</v>
      </c>
      <c r="F947" s="15">
        <v>1</v>
      </c>
      <c r="G947" s="24">
        <v>50089</v>
      </c>
      <c r="H947" s="6" t="s">
        <v>1260</v>
      </c>
      <c r="I947" s="6" t="s">
        <v>244</v>
      </c>
      <c r="J947" s="6" t="s">
        <v>245</v>
      </c>
      <c r="K947" s="4">
        <v>1963</v>
      </c>
      <c r="L947" s="106" t="s">
        <v>170</v>
      </c>
      <c r="M947" s="25" t="s">
        <v>117</v>
      </c>
      <c r="N947" s="16">
        <v>2</v>
      </c>
      <c r="O947" s="17">
        <v>150</v>
      </c>
      <c r="P947" s="17"/>
      <c r="Q947" s="19">
        <v>150</v>
      </c>
      <c r="R947" s="27">
        <v>150</v>
      </c>
      <c r="S947" s="107" t="s">
        <v>152</v>
      </c>
      <c r="T947" s="108" t="s">
        <v>152</v>
      </c>
      <c r="U947" s="108" t="s">
        <v>152</v>
      </c>
      <c r="V947" s="108" t="s">
        <v>152</v>
      </c>
      <c r="W947" s="108" t="s">
        <v>152</v>
      </c>
      <c r="X947" s="108" t="s">
        <v>152</v>
      </c>
      <c r="Y947" s="108" t="s">
        <v>152</v>
      </c>
      <c r="Z947" s="108" t="s">
        <v>152</v>
      </c>
      <c r="AA947" s="108" t="s">
        <v>152</v>
      </c>
      <c r="AB947" s="108"/>
      <c r="AC947" s="108"/>
      <c r="AD947" s="109"/>
      <c r="AE947" s="108"/>
      <c r="AF947" s="108"/>
      <c r="AG947" s="108"/>
      <c r="AH947" s="108"/>
      <c r="AI947" s="108"/>
      <c r="AJ947" s="108"/>
      <c r="AK947" s="108"/>
      <c r="AL947" s="108"/>
      <c r="AM947" s="108"/>
      <c r="AN947" s="108"/>
      <c r="AO947" s="108"/>
      <c r="AP947" s="108"/>
      <c r="AQ947" s="108"/>
      <c r="AR947" s="108"/>
      <c r="AS947" s="108"/>
      <c r="AT947" s="108"/>
      <c r="AU947" s="108"/>
      <c r="AV947" s="108"/>
      <c r="AW947" s="108"/>
      <c r="AX947" s="108"/>
      <c r="AY947" s="108"/>
      <c r="AZ947" s="108"/>
      <c r="BA947" s="108"/>
      <c r="BB947" s="109"/>
      <c r="BC947" s="5"/>
    </row>
    <row r="948" spans="1:55">
      <c r="A948" s="20">
        <v>946</v>
      </c>
      <c r="B948" s="18">
        <v>953</v>
      </c>
      <c r="C948" s="15">
        <v>7</v>
      </c>
      <c r="D948" s="18">
        <v>13</v>
      </c>
      <c r="E948" s="18">
        <v>12</v>
      </c>
      <c r="F948" s="15">
        <v>-1</v>
      </c>
      <c r="G948" s="24">
        <v>22679</v>
      </c>
      <c r="H948" s="6" t="s">
        <v>1261</v>
      </c>
      <c r="I948" s="6" t="s">
        <v>802</v>
      </c>
      <c r="J948" s="6" t="s">
        <v>245</v>
      </c>
      <c r="K948" s="4">
        <v>-1</v>
      </c>
      <c r="L948" s="106" t="s">
        <v>177</v>
      </c>
      <c r="M948" s="25" t="s">
        <v>117</v>
      </c>
      <c r="N948" s="16">
        <v>1</v>
      </c>
      <c r="O948" s="17">
        <v>149</v>
      </c>
      <c r="P948" s="17"/>
      <c r="Q948" s="19">
        <v>149</v>
      </c>
      <c r="R948" s="27">
        <v>149</v>
      </c>
      <c r="S948" s="107" t="s">
        <v>152</v>
      </c>
      <c r="T948" s="108" t="s">
        <v>152</v>
      </c>
      <c r="U948" s="108" t="s">
        <v>152</v>
      </c>
      <c r="V948" s="108" t="s">
        <v>152</v>
      </c>
      <c r="W948" s="108" t="s">
        <v>152</v>
      </c>
      <c r="X948" s="108" t="s">
        <v>152</v>
      </c>
      <c r="Y948" s="108" t="s">
        <v>152</v>
      </c>
      <c r="Z948" s="108" t="s">
        <v>152</v>
      </c>
      <c r="AA948" s="108" t="s">
        <v>152</v>
      </c>
      <c r="AB948" s="108"/>
      <c r="AC948" s="108"/>
      <c r="AD948" s="109"/>
      <c r="AE948" s="108"/>
      <c r="AF948" s="108"/>
      <c r="AG948" s="108"/>
      <c r="AH948" s="108"/>
      <c r="AI948" s="108"/>
      <c r="AJ948" s="108"/>
      <c r="AK948" s="108"/>
      <c r="AL948" s="108"/>
      <c r="AM948" s="108"/>
      <c r="AN948" s="108"/>
      <c r="AO948" s="108"/>
      <c r="AP948" s="108"/>
      <c r="AQ948" s="108"/>
      <c r="AR948" s="108"/>
      <c r="AS948" s="108"/>
      <c r="AT948" s="108"/>
      <c r="AU948" s="108"/>
      <c r="AV948" s="108"/>
      <c r="AW948" s="108"/>
      <c r="AX948" s="108"/>
      <c r="AY948" s="108"/>
      <c r="AZ948" s="108"/>
      <c r="BA948" s="108"/>
      <c r="BB948" s="109"/>
      <c r="BC948" s="5"/>
    </row>
    <row r="949" spans="1:55">
      <c r="A949" s="20">
        <v>947</v>
      </c>
      <c r="B949" s="18">
        <v>954</v>
      </c>
      <c r="C949" s="15">
        <v>7</v>
      </c>
      <c r="D949" s="18">
        <v>107</v>
      </c>
      <c r="E949" s="18">
        <v>108</v>
      </c>
      <c r="F949" s="15">
        <v>1</v>
      </c>
      <c r="G949" s="24">
        <v>16042</v>
      </c>
      <c r="H949" s="6" t="s">
        <v>1262</v>
      </c>
      <c r="I949" s="6" t="s">
        <v>255</v>
      </c>
      <c r="J949" s="6" t="s">
        <v>245</v>
      </c>
      <c r="K949" s="4">
        <v>1958</v>
      </c>
      <c r="L949" s="106" t="s">
        <v>170</v>
      </c>
      <c r="M949" s="25" t="s">
        <v>117</v>
      </c>
      <c r="N949" s="16">
        <v>1</v>
      </c>
      <c r="O949" s="17">
        <v>148</v>
      </c>
      <c r="P949" s="17"/>
      <c r="Q949" s="19">
        <v>148</v>
      </c>
      <c r="R949" s="27">
        <v>148</v>
      </c>
      <c r="S949" s="107" t="s">
        <v>152</v>
      </c>
      <c r="T949" s="108" t="s">
        <v>152</v>
      </c>
      <c r="U949" s="108" t="s">
        <v>152</v>
      </c>
      <c r="V949" s="108" t="s">
        <v>152</v>
      </c>
      <c r="W949" s="108" t="s">
        <v>152</v>
      </c>
      <c r="X949" s="108" t="s">
        <v>152</v>
      </c>
      <c r="Y949" s="108" t="s">
        <v>152</v>
      </c>
      <c r="Z949" s="108" t="s">
        <v>152</v>
      </c>
      <c r="AA949" s="108" t="s">
        <v>152</v>
      </c>
      <c r="AB949" s="108"/>
      <c r="AC949" s="108"/>
      <c r="AD949" s="109"/>
      <c r="AE949" s="108"/>
      <c r="AF949" s="108"/>
      <c r="AG949" s="108"/>
      <c r="AH949" s="108"/>
      <c r="AI949" s="108"/>
      <c r="AJ949" s="108"/>
      <c r="AK949" s="108"/>
      <c r="AL949" s="108"/>
      <c r="AM949" s="108"/>
      <c r="AN949" s="108"/>
      <c r="AO949" s="108"/>
      <c r="AP949" s="108"/>
      <c r="AQ949" s="108"/>
      <c r="AR949" s="108"/>
      <c r="AS949" s="108"/>
      <c r="AT949" s="108"/>
      <c r="AU949" s="108"/>
      <c r="AV949" s="108"/>
      <c r="AW949" s="108"/>
      <c r="AX949" s="108"/>
      <c r="AY949" s="108"/>
      <c r="AZ949" s="108"/>
      <c r="BA949" s="108"/>
      <c r="BB949" s="109"/>
      <c r="BC949" s="5"/>
    </row>
    <row r="950" spans="1:55">
      <c r="A950" s="20">
        <v>948</v>
      </c>
      <c r="B950" s="18">
        <v>955</v>
      </c>
      <c r="C950" s="15">
        <v>7</v>
      </c>
      <c r="D950" s="18">
        <v>30</v>
      </c>
      <c r="E950" s="18">
        <v>34</v>
      </c>
      <c r="F950" s="15">
        <v>4</v>
      </c>
      <c r="G950" s="24">
        <v>50516</v>
      </c>
      <c r="H950" s="6" t="s">
        <v>1263</v>
      </c>
      <c r="I950" s="6" t="s">
        <v>266</v>
      </c>
      <c r="J950" s="6" t="s">
        <v>245</v>
      </c>
      <c r="K950" s="4">
        <v>2006</v>
      </c>
      <c r="L950" s="106" t="s">
        <v>156</v>
      </c>
      <c r="M950" s="25" t="s">
        <v>117</v>
      </c>
      <c r="N950" s="16">
        <v>1</v>
      </c>
      <c r="O950" s="17">
        <v>148</v>
      </c>
      <c r="P950" s="17"/>
      <c r="Q950" s="19">
        <v>148</v>
      </c>
      <c r="R950" s="27">
        <v>148</v>
      </c>
      <c r="S950" s="107" t="s">
        <v>152</v>
      </c>
      <c r="T950" s="108" t="s">
        <v>152</v>
      </c>
      <c r="U950" s="108" t="s">
        <v>152</v>
      </c>
      <c r="V950" s="108" t="s">
        <v>152</v>
      </c>
      <c r="W950" s="108" t="s">
        <v>152</v>
      </c>
      <c r="X950" s="108" t="s">
        <v>152</v>
      </c>
      <c r="Y950" s="108" t="s">
        <v>152</v>
      </c>
      <c r="Z950" s="108" t="s">
        <v>152</v>
      </c>
      <c r="AA950" s="108" t="s">
        <v>152</v>
      </c>
      <c r="AB950" s="108"/>
      <c r="AC950" s="108"/>
      <c r="AD950" s="109"/>
      <c r="AE950" s="108"/>
      <c r="AF950" s="108"/>
      <c r="AG950" s="108"/>
      <c r="AH950" s="108"/>
      <c r="AI950" s="108"/>
      <c r="AJ950" s="108"/>
      <c r="AK950" s="108"/>
      <c r="AL950" s="108"/>
      <c r="AM950" s="108"/>
      <c r="AN950" s="108"/>
      <c r="AO950" s="108"/>
      <c r="AP950" s="108"/>
      <c r="AQ950" s="108"/>
      <c r="AR950" s="108"/>
      <c r="AS950" s="108"/>
      <c r="AT950" s="108"/>
      <c r="AU950" s="108"/>
      <c r="AV950" s="108"/>
      <c r="AW950" s="108"/>
      <c r="AX950" s="108"/>
      <c r="AY950" s="108"/>
      <c r="AZ950" s="108"/>
      <c r="BA950" s="108"/>
      <c r="BB950" s="109"/>
      <c r="BC950" s="5"/>
    </row>
    <row r="951" spans="1:55">
      <c r="A951" s="20">
        <v>949</v>
      </c>
      <c r="B951" s="18">
        <v>956</v>
      </c>
      <c r="C951" s="15">
        <v>7</v>
      </c>
      <c r="D951" s="18">
        <v>12</v>
      </c>
      <c r="E951" s="18">
        <v>11</v>
      </c>
      <c r="F951" s="15">
        <v>-1</v>
      </c>
      <c r="G951" s="24">
        <v>50551</v>
      </c>
      <c r="H951" s="6" t="s">
        <v>1264</v>
      </c>
      <c r="I951" s="6" t="s">
        <v>274</v>
      </c>
      <c r="J951" s="6" t="s">
        <v>245</v>
      </c>
      <c r="K951" s="4">
        <v>2009</v>
      </c>
      <c r="L951" s="106" t="s">
        <v>154</v>
      </c>
      <c r="M951" s="25" t="s">
        <v>117</v>
      </c>
      <c r="N951" s="16">
        <v>1</v>
      </c>
      <c r="O951" s="17">
        <v>148</v>
      </c>
      <c r="P951" s="17"/>
      <c r="Q951" s="19">
        <v>148</v>
      </c>
      <c r="R951" s="27">
        <v>148</v>
      </c>
      <c r="S951" s="107" t="s">
        <v>152</v>
      </c>
      <c r="T951" s="108" t="s">
        <v>152</v>
      </c>
      <c r="U951" s="108" t="s">
        <v>152</v>
      </c>
      <c r="V951" s="108" t="s">
        <v>152</v>
      </c>
      <c r="W951" s="108" t="s">
        <v>152</v>
      </c>
      <c r="X951" s="108" t="s">
        <v>152</v>
      </c>
      <c r="Y951" s="108" t="s">
        <v>152</v>
      </c>
      <c r="Z951" s="108" t="s">
        <v>152</v>
      </c>
      <c r="AA951" s="108" t="s">
        <v>152</v>
      </c>
      <c r="AB951" s="108"/>
      <c r="AC951" s="108"/>
      <c r="AD951" s="109"/>
      <c r="AE951" s="108"/>
      <c r="AF951" s="108"/>
      <c r="AG951" s="108"/>
      <c r="AH951" s="108"/>
      <c r="AI951" s="108"/>
      <c r="AJ951" s="108"/>
      <c r="AK951" s="108"/>
      <c r="AL951" s="108"/>
      <c r="AM951" s="108"/>
      <c r="AN951" s="108"/>
      <c r="AO951" s="108"/>
      <c r="AP951" s="108"/>
      <c r="AQ951" s="108"/>
      <c r="AR951" s="108"/>
      <c r="AS951" s="108"/>
      <c r="AT951" s="108"/>
      <c r="AU951" s="108"/>
      <c r="AV951" s="108"/>
      <c r="AW951" s="108"/>
      <c r="AX951" s="108"/>
      <c r="AY951" s="108"/>
      <c r="AZ951" s="108"/>
      <c r="BA951" s="108"/>
      <c r="BB951" s="109"/>
      <c r="BC951" s="5"/>
    </row>
    <row r="952" spans="1:55">
      <c r="A952" s="20">
        <v>950</v>
      </c>
      <c r="B952" s="18">
        <v>949</v>
      </c>
      <c r="C952" s="15">
        <v>-1</v>
      </c>
      <c r="D952" s="18">
        <v>31</v>
      </c>
      <c r="E952" s="18">
        <v>31</v>
      </c>
      <c r="F952" s="15" t="s">
        <v>242</v>
      </c>
      <c r="G952" s="24">
        <v>27465</v>
      </c>
      <c r="H952" s="6" t="s">
        <v>1265</v>
      </c>
      <c r="I952" s="6" t="s">
        <v>752</v>
      </c>
      <c r="J952" s="6" t="s">
        <v>245</v>
      </c>
      <c r="K952" s="4">
        <v>2006</v>
      </c>
      <c r="L952" s="106" t="s">
        <v>156</v>
      </c>
      <c r="M952" s="25" t="s">
        <v>117</v>
      </c>
      <c r="N952" s="16">
        <v>1</v>
      </c>
      <c r="O952" s="17"/>
      <c r="P952" s="17" t="s">
        <v>152</v>
      </c>
      <c r="Q952" s="19">
        <v>147</v>
      </c>
      <c r="R952" s="27">
        <v>150</v>
      </c>
      <c r="S952" s="107" t="s">
        <v>152</v>
      </c>
      <c r="T952" s="108" t="s">
        <v>152</v>
      </c>
      <c r="U952" s="108" t="s">
        <v>152</v>
      </c>
      <c r="V952" s="108" t="s">
        <v>152</v>
      </c>
      <c r="W952" s="108" t="s">
        <v>152</v>
      </c>
      <c r="X952" s="108"/>
      <c r="Y952" s="108"/>
      <c r="Z952" s="108"/>
      <c r="AA952" s="108">
        <v>-3</v>
      </c>
      <c r="AB952" s="108"/>
      <c r="AC952" s="108"/>
      <c r="AD952" s="109"/>
      <c r="AE952" s="108"/>
      <c r="AF952" s="108"/>
      <c r="AG952" s="108"/>
      <c r="AH952" s="108"/>
      <c r="AI952" s="108"/>
      <c r="AJ952" s="108"/>
      <c r="AK952" s="108"/>
      <c r="AL952" s="108"/>
      <c r="AM952" s="108"/>
      <c r="AN952" s="108"/>
      <c r="AO952" s="108"/>
      <c r="AP952" s="108"/>
      <c r="AQ952" s="108"/>
      <c r="AR952" s="108"/>
      <c r="AS952" s="108"/>
      <c r="AT952" s="108"/>
      <c r="AU952" s="108"/>
      <c r="AV952" s="108"/>
      <c r="AW952" s="108"/>
      <c r="AX952" s="108"/>
      <c r="AY952" s="108"/>
      <c r="AZ952" s="108"/>
      <c r="BA952" s="108"/>
      <c r="BB952" s="109"/>
    </row>
    <row r="953" spans="1:55">
      <c r="A953" s="20">
        <v>951</v>
      </c>
      <c r="B953" s="18">
        <v>879</v>
      </c>
      <c r="C953" s="15">
        <v>-72</v>
      </c>
      <c r="D953" s="18">
        <v>53</v>
      </c>
      <c r="E953" s="18">
        <v>40</v>
      </c>
      <c r="F953" s="15">
        <v>-13</v>
      </c>
      <c r="G953" s="24">
        <v>23310</v>
      </c>
      <c r="H953" s="6" t="s">
        <v>1266</v>
      </c>
      <c r="I953" s="6" t="s">
        <v>347</v>
      </c>
      <c r="J953" s="6" t="s">
        <v>245</v>
      </c>
      <c r="K953" s="4">
        <v>2004</v>
      </c>
      <c r="L953" s="106" t="s">
        <v>158</v>
      </c>
      <c r="M953" s="25" t="s">
        <v>117</v>
      </c>
      <c r="N953" s="16">
        <v>1</v>
      </c>
      <c r="O953" s="17">
        <v>153</v>
      </c>
      <c r="P953" s="17">
        <v>274</v>
      </c>
      <c r="Q953" s="19">
        <v>146.5</v>
      </c>
      <c r="R953" s="27">
        <v>213.5</v>
      </c>
      <c r="S953" s="107" t="s">
        <v>152</v>
      </c>
      <c r="T953" s="108" t="s">
        <v>152</v>
      </c>
      <c r="U953" s="108">
        <v>6</v>
      </c>
      <c r="V953" s="108" t="s">
        <v>152</v>
      </c>
      <c r="W953" s="108" t="s">
        <v>152</v>
      </c>
      <c r="X953" s="108" t="s">
        <v>152</v>
      </c>
      <c r="Y953" s="108" t="s">
        <v>152</v>
      </c>
      <c r="Z953" s="108" t="s">
        <v>152</v>
      </c>
      <c r="AA953" s="108">
        <v>-73</v>
      </c>
      <c r="AB953" s="108"/>
      <c r="AC953" s="108"/>
      <c r="AD953" s="109"/>
      <c r="AE953" s="108"/>
      <c r="AF953" s="108"/>
      <c r="AG953" s="108"/>
      <c r="AH953" s="108"/>
      <c r="AI953" s="108"/>
      <c r="AJ953" s="108"/>
      <c r="AK953" s="108"/>
      <c r="AL953" s="108"/>
      <c r="AM953" s="108"/>
      <c r="AN953" s="108"/>
      <c r="AO953" s="108"/>
      <c r="AP953" s="108"/>
      <c r="AQ953" s="108"/>
      <c r="AR953" s="108"/>
      <c r="AS953" s="108"/>
      <c r="AT953" s="108"/>
      <c r="AU953" s="108"/>
      <c r="AV953" s="108"/>
      <c r="AW953" s="108"/>
      <c r="AX953" s="108"/>
      <c r="AY953" s="108"/>
      <c r="AZ953" s="108"/>
      <c r="BA953" s="108"/>
      <c r="BB953" s="109"/>
    </row>
    <row r="954" spans="1:55">
      <c r="A954" s="20">
        <v>952</v>
      </c>
      <c r="B954" s="18">
        <v>948</v>
      </c>
      <c r="C954" s="15">
        <v>-4</v>
      </c>
      <c r="D954" s="18">
        <v>95</v>
      </c>
      <c r="E954" s="18">
        <v>95</v>
      </c>
      <c r="F954" s="15" t="s">
        <v>242</v>
      </c>
      <c r="G954" s="24">
        <v>19959</v>
      </c>
      <c r="H954" s="6" t="s">
        <v>1267</v>
      </c>
      <c r="I954" s="6" t="s">
        <v>616</v>
      </c>
      <c r="J954" s="6" t="s">
        <v>245</v>
      </c>
      <c r="K954" s="4">
        <v>1973</v>
      </c>
      <c r="L954" s="106" t="s">
        <v>168</v>
      </c>
      <c r="M954" s="25" t="s">
        <v>117</v>
      </c>
      <c r="N954" s="16">
        <v>1</v>
      </c>
      <c r="O954" s="17">
        <v>151</v>
      </c>
      <c r="P954" s="17"/>
      <c r="Q954" s="19">
        <v>146</v>
      </c>
      <c r="R954" s="27">
        <v>151</v>
      </c>
      <c r="S954" s="107" t="s">
        <v>152</v>
      </c>
      <c r="T954" s="108" t="s">
        <v>152</v>
      </c>
      <c r="U954" s="108" t="s">
        <v>152</v>
      </c>
      <c r="V954" s="108" t="s">
        <v>152</v>
      </c>
      <c r="W954" s="108" t="s">
        <v>152</v>
      </c>
      <c r="X954" s="108" t="s">
        <v>152</v>
      </c>
      <c r="Y954" s="108" t="s">
        <v>152</v>
      </c>
      <c r="Z954" s="108" t="s">
        <v>152</v>
      </c>
      <c r="AA954" s="108">
        <v>-5</v>
      </c>
      <c r="AB954" s="108"/>
      <c r="AC954" s="108"/>
      <c r="AD954" s="109"/>
      <c r="AE954" s="108"/>
      <c r="AF954" s="108"/>
      <c r="AG954" s="108"/>
      <c r="AH954" s="108"/>
      <c r="AI954" s="108"/>
      <c r="AJ954" s="108"/>
      <c r="AK954" s="108"/>
      <c r="AL954" s="108"/>
      <c r="AM954" s="108"/>
      <c r="AN954" s="108"/>
      <c r="AO954" s="108"/>
      <c r="AP954" s="108"/>
      <c r="AQ954" s="108"/>
      <c r="AR954" s="108"/>
      <c r="AS954" s="108"/>
      <c r="AT954" s="108"/>
      <c r="AU954" s="108"/>
      <c r="AV954" s="108"/>
      <c r="AW954" s="108"/>
      <c r="AX954" s="108"/>
      <c r="AY954" s="108"/>
      <c r="AZ954" s="108"/>
      <c r="BA954" s="108"/>
      <c r="BB954" s="109"/>
    </row>
    <row r="955" spans="1:55">
      <c r="A955" s="20">
        <v>953</v>
      </c>
      <c r="B955" s="18">
        <v>957</v>
      </c>
      <c r="C955" s="15">
        <v>4</v>
      </c>
      <c r="D955" s="18">
        <v>54</v>
      </c>
      <c r="E955" s="18">
        <v>55</v>
      </c>
      <c r="F955" s="15">
        <v>1</v>
      </c>
      <c r="G955" s="24">
        <v>50544</v>
      </c>
      <c r="H955" s="6" t="s">
        <v>1268</v>
      </c>
      <c r="I955" s="6" t="s">
        <v>257</v>
      </c>
      <c r="J955" s="6" t="s">
        <v>245</v>
      </c>
      <c r="K955" s="4">
        <v>2005</v>
      </c>
      <c r="L955" s="106" t="s">
        <v>158</v>
      </c>
      <c r="M955" s="25" t="s">
        <v>117</v>
      </c>
      <c r="N955" s="16">
        <v>1</v>
      </c>
      <c r="O955" s="17"/>
      <c r="P955" s="17"/>
      <c r="Q955" s="19">
        <v>146</v>
      </c>
      <c r="R955" s="27">
        <v>200</v>
      </c>
      <c r="S955" s="107" t="s">
        <v>152</v>
      </c>
      <c r="T955" s="108" t="s">
        <v>152</v>
      </c>
      <c r="U955" s="108" t="s">
        <v>152</v>
      </c>
      <c r="V955" s="108">
        <v>-18</v>
      </c>
      <c r="W955" s="108" t="s">
        <v>152</v>
      </c>
      <c r="X955" s="108">
        <v>-27</v>
      </c>
      <c r="Y955" s="108">
        <v>3</v>
      </c>
      <c r="Z955" s="108">
        <v>-12</v>
      </c>
      <c r="AA955" s="108" t="s">
        <v>152</v>
      </c>
      <c r="AB955" s="108"/>
      <c r="AC955" s="108"/>
      <c r="AD955" s="109"/>
      <c r="AE955" s="108"/>
      <c r="AF955" s="108"/>
      <c r="AG955" s="108"/>
      <c r="AH955" s="108"/>
      <c r="AI955" s="108"/>
      <c r="AJ955" s="108"/>
      <c r="AK955" s="108"/>
      <c r="AL955" s="108"/>
      <c r="AM955" s="108"/>
      <c r="AN955" s="108"/>
      <c r="AO955" s="108"/>
      <c r="AP955" s="108"/>
      <c r="AQ955" s="108"/>
      <c r="AR955" s="108"/>
      <c r="AS955" s="108"/>
      <c r="AT955" s="108"/>
      <c r="AU955" s="108"/>
      <c r="AV955" s="108"/>
      <c r="AW955" s="108"/>
      <c r="AX955" s="108"/>
      <c r="AY955" s="108"/>
      <c r="AZ955" s="108"/>
      <c r="BA955" s="108"/>
      <c r="BB955" s="109"/>
    </row>
    <row r="956" spans="1:55">
      <c r="A956" s="20">
        <v>954</v>
      </c>
      <c r="B956" s="18">
        <v>958</v>
      </c>
      <c r="C956" s="15">
        <v>4</v>
      </c>
      <c r="D956" s="18">
        <v>55</v>
      </c>
      <c r="E956" s="18">
        <v>56</v>
      </c>
      <c r="F956" s="15">
        <v>1</v>
      </c>
      <c r="G956" s="24">
        <v>23245</v>
      </c>
      <c r="H956" s="6" t="s">
        <v>1269</v>
      </c>
      <c r="I956" s="6" t="s">
        <v>520</v>
      </c>
      <c r="J956" s="6" t="s">
        <v>245</v>
      </c>
      <c r="K956" s="4">
        <v>2005</v>
      </c>
      <c r="L956" s="106" t="s">
        <v>158</v>
      </c>
      <c r="M956" s="25" t="s">
        <v>117</v>
      </c>
      <c r="N956" s="16">
        <v>1</v>
      </c>
      <c r="O956" s="17">
        <v>256</v>
      </c>
      <c r="P956" s="17">
        <v>169</v>
      </c>
      <c r="Q956" s="19">
        <v>145.5</v>
      </c>
      <c r="R956" s="27">
        <v>212.5</v>
      </c>
      <c r="S956" s="107" t="s">
        <v>152</v>
      </c>
      <c r="T956" s="108" t="s">
        <v>152</v>
      </c>
      <c r="U956" s="108" t="s">
        <v>152</v>
      </c>
      <c r="V956" s="108">
        <v>-64</v>
      </c>
      <c r="W956" s="108" t="s">
        <v>152</v>
      </c>
      <c r="X956" s="108" t="s">
        <v>152</v>
      </c>
      <c r="Y956" s="108">
        <v>2</v>
      </c>
      <c r="Z956" s="108">
        <v>-5</v>
      </c>
      <c r="AA956" s="108" t="s">
        <v>152</v>
      </c>
      <c r="AB956" s="108"/>
      <c r="AC956" s="108"/>
      <c r="AD956" s="109"/>
      <c r="AE956" s="108"/>
      <c r="AF956" s="108"/>
      <c r="AG956" s="108"/>
      <c r="AH956" s="108"/>
      <c r="AI956" s="108"/>
      <c r="AJ956" s="108"/>
      <c r="AK956" s="108"/>
      <c r="AL956" s="108"/>
      <c r="AM956" s="108"/>
      <c r="AN956" s="108"/>
      <c r="AO956" s="108"/>
      <c r="AP956" s="108"/>
      <c r="AQ956" s="108"/>
      <c r="AR956" s="108"/>
      <c r="AS956" s="108"/>
      <c r="AT956" s="108"/>
      <c r="AU956" s="108"/>
      <c r="AV956" s="108"/>
      <c r="AW956" s="108"/>
      <c r="AX956" s="108"/>
      <c r="AY956" s="108"/>
      <c r="AZ956" s="108"/>
      <c r="BA956" s="108"/>
      <c r="BB956" s="109"/>
    </row>
    <row r="957" spans="1:55">
      <c r="A957" s="20">
        <v>955</v>
      </c>
      <c r="B957" s="18">
        <v>959</v>
      </c>
      <c r="C957" s="15">
        <v>4</v>
      </c>
      <c r="D957" s="18">
        <v>56</v>
      </c>
      <c r="E957" s="18">
        <v>57</v>
      </c>
      <c r="F957" s="15">
        <v>1</v>
      </c>
      <c r="G957" s="24">
        <v>22459</v>
      </c>
      <c r="H957" s="6" t="s">
        <v>1270</v>
      </c>
      <c r="I957" s="6" t="s">
        <v>289</v>
      </c>
      <c r="J957" s="6" t="s">
        <v>245</v>
      </c>
      <c r="K957" s="4">
        <v>2005</v>
      </c>
      <c r="L957" s="106" t="s">
        <v>158</v>
      </c>
      <c r="M957" s="25" t="s">
        <v>117</v>
      </c>
      <c r="N957" s="16">
        <v>1</v>
      </c>
      <c r="O957" s="17">
        <v>183</v>
      </c>
      <c r="P957" s="17">
        <v>156</v>
      </c>
      <c r="Q957" s="19">
        <v>145.5</v>
      </c>
      <c r="R957" s="27">
        <v>169.5</v>
      </c>
      <c r="S957" s="107" t="s">
        <v>152</v>
      </c>
      <c r="T957" s="108" t="s">
        <v>152</v>
      </c>
      <c r="U957" s="108">
        <v>-24</v>
      </c>
      <c r="V957" s="108" t="s">
        <v>152</v>
      </c>
      <c r="W957" s="108" t="s">
        <v>152</v>
      </c>
      <c r="X957" s="108" t="s">
        <v>152</v>
      </c>
      <c r="Y957" s="108" t="s">
        <v>152</v>
      </c>
      <c r="Z957" s="108" t="s">
        <v>152</v>
      </c>
      <c r="AA957" s="108" t="s">
        <v>152</v>
      </c>
      <c r="AB957" s="108"/>
      <c r="AC957" s="108"/>
      <c r="AD957" s="109"/>
      <c r="AE957" s="108"/>
      <c r="AF957" s="108"/>
      <c r="AG957" s="108"/>
      <c r="AH957" s="108"/>
      <c r="AI957" s="108"/>
      <c r="AJ957" s="108"/>
      <c r="AK957" s="108"/>
      <c r="AL957" s="108"/>
      <c r="AM957" s="108"/>
      <c r="AN957" s="108"/>
      <c r="AO957" s="108"/>
      <c r="AP957" s="108"/>
      <c r="AQ957" s="108"/>
      <c r="AR957" s="108"/>
      <c r="AS957" s="108"/>
      <c r="AT957" s="108"/>
      <c r="AU957" s="108"/>
      <c r="AV957" s="108"/>
      <c r="AW957" s="108"/>
      <c r="AX957" s="108"/>
      <c r="AY957" s="108"/>
      <c r="AZ957" s="108"/>
      <c r="BA957" s="108"/>
      <c r="BB957" s="109"/>
    </row>
    <row r="958" spans="1:55">
      <c r="A958" s="20">
        <v>956</v>
      </c>
      <c r="B958" s="18">
        <v>951</v>
      </c>
      <c r="C958" s="15">
        <v>-5</v>
      </c>
      <c r="D958" s="18">
        <v>32</v>
      </c>
      <c r="E958" s="18">
        <v>33</v>
      </c>
      <c r="F958" s="15">
        <v>1</v>
      </c>
      <c r="G958" s="24">
        <v>27463</v>
      </c>
      <c r="H958" s="6" t="s">
        <v>1271</v>
      </c>
      <c r="I958" s="6" t="s">
        <v>752</v>
      </c>
      <c r="J958" s="6" t="s">
        <v>245</v>
      </c>
      <c r="K958" s="4">
        <v>2006</v>
      </c>
      <c r="L958" s="106" t="s">
        <v>156</v>
      </c>
      <c r="M958" s="25" t="s">
        <v>117</v>
      </c>
      <c r="N958" s="16">
        <v>1</v>
      </c>
      <c r="O958" s="17"/>
      <c r="P958" s="17" t="s">
        <v>152</v>
      </c>
      <c r="Q958" s="19">
        <v>144</v>
      </c>
      <c r="R958" s="27">
        <v>150</v>
      </c>
      <c r="S958" s="107" t="s">
        <v>152</v>
      </c>
      <c r="T958" s="108" t="s">
        <v>152</v>
      </c>
      <c r="U958" s="108" t="s">
        <v>152</v>
      </c>
      <c r="V958" s="108" t="s">
        <v>152</v>
      </c>
      <c r="W958" s="108" t="s">
        <v>152</v>
      </c>
      <c r="X958" s="108"/>
      <c r="Y958" s="108"/>
      <c r="Z958" s="108"/>
      <c r="AA958" s="108">
        <v>-6</v>
      </c>
      <c r="AB958" s="108"/>
      <c r="AC958" s="108"/>
      <c r="AD958" s="109"/>
      <c r="AE958" s="108"/>
      <c r="AF958" s="108"/>
      <c r="AG958" s="108"/>
      <c r="AH958" s="108"/>
      <c r="AI958" s="108"/>
      <c r="AJ958" s="108"/>
      <c r="AK958" s="108"/>
      <c r="AL958" s="108"/>
      <c r="AM958" s="108"/>
      <c r="AN958" s="108"/>
      <c r="AO958" s="108"/>
      <c r="AP958" s="108"/>
      <c r="AQ958" s="108"/>
      <c r="AR958" s="108"/>
      <c r="AS958" s="108"/>
      <c r="AT958" s="108"/>
      <c r="AU958" s="108"/>
      <c r="AV958" s="108"/>
      <c r="AW958" s="108"/>
      <c r="AX958" s="108"/>
      <c r="AY958" s="108"/>
      <c r="AZ958" s="108"/>
      <c r="BA958" s="108"/>
      <c r="BB958" s="109"/>
    </row>
    <row r="959" spans="1:55">
      <c r="A959" s="20">
        <v>957</v>
      </c>
      <c r="B959" s="18">
        <v>950</v>
      </c>
      <c r="C959" s="15">
        <v>-7</v>
      </c>
      <c r="D959" s="18">
        <v>33</v>
      </c>
      <c r="E959" s="18">
        <v>32</v>
      </c>
      <c r="F959" s="15">
        <v>-1</v>
      </c>
      <c r="G959" s="24">
        <v>27467</v>
      </c>
      <c r="H959" s="6" t="s">
        <v>1272</v>
      </c>
      <c r="I959" s="6" t="s">
        <v>752</v>
      </c>
      <c r="J959" s="6" t="s">
        <v>245</v>
      </c>
      <c r="K959" s="4">
        <v>2006</v>
      </c>
      <c r="L959" s="106" t="s">
        <v>156</v>
      </c>
      <c r="M959" s="25" t="s">
        <v>117</v>
      </c>
      <c r="N959" s="16">
        <v>1</v>
      </c>
      <c r="O959" s="17"/>
      <c r="P959" s="17" t="s">
        <v>152</v>
      </c>
      <c r="Q959" s="19">
        <v>143</v>
      </c>
      <c r="R959" s="27">
        <v>150</v>
      </c>
      <c r="S959" s="107" t="s">
        <v>152</v>
      </c>
      <c r="T959" s="108" t="s">
        <v>152</v>
      </c>
      <c r="U959" s="108" t="s">
        <v>152</v>
      </c>
      <c r="V959" s="108" t="s">
        <v>152</v>
      </c>
      <c r="W959" s="108" t="s">
        <v>152</v>
      </c>
      <c r="X959" s="108"/>
      <c r="Y959" s="108"/>
      <c r="Z959" s="108"/>
      <c r="AA959" s="108">
        <v>-7</v>
      </c>
      <c r="AB959" s="108"/>
      <c r="AC959" s="108"/>
      <c r="AD959" s="109"/>
      <c r="AE959" s="108"/>
      <c r="AF959" s="108"/>
      <c r="AG959" s="108"/>
      <c r="AH959" s="108"/>
      <c r="AI959" s="108"/>
      <c r="AJ959" s="108"/>
      <c r="AK959" s="108"/>
      <c r="AL959" s="108"/>
      <c r="AM959" s="108"/>
      <c r="AN959" s="108"/>
      <c r="AO959" s="108"/>
      <c r="AP959" s="108"/>
      <c r="AQ959" s="108"/>
      <c r="AR959" s="108"/>
      <c r="AS959" s="108"/>
      <c r="AT959" s="108"/>
      <c r="AU959" s="108"/>
      <c r="AV959" s="108"/>
      <c r="AW959" s="108"/>
      <c r="AX959" s="108"/>
      <c r="AY959" s="108"/>
      <c r="AZ959" s="108"/>
      <c r="BA959" s="108"/>
      <c r="BB959" s="109"/>
    </row>
    <row r="960" spans="1:55">
      <c r="A960" s="20">
        <v>958</v>
      </c>
      <c r="B960" s="18">
        <v>960</v>
      </c>
      <c r="C960" s="15">
        <v>2</v>
      </c>
      <c r="D960" s="18">
        <v>23</v>
      </c>
      <c r="E960" s="18">
        <v>23</v>
      </c>
      <c r="F960" s="15" t="s">
        <v>242</v>
      </c>
      <c r="G960" s="24">
        <v>23964</v>
      </c>
      <c r="H960" s="6" t="s">
        <v>1273</v>
      </c>
      <c r="I960" s="6" t="s">
        <v>404</v>
      </c>
      <c r="J960" s="6" t="s">
        <v>245</v>
      </c>
      <c r="K960" s="4">
        <v>2004</v>
      </c>
      <c r="L960" s="106" t="s">
        <v>157</v>
      </c>
      <c r="M960" s="25" t="s">
        <v>120</v>
      </c>
      <c r="N960" s="16">
        <v>1</v>
      </c>
      <c r="O960" s="17">
        <v>140</v>
      </c>
      <c r="P960" s="17"/>
      <c r="Q960" s="19">
        <v>140</v>
      </c>
      <c r="R960" s="27">
        <v>140</v>
      </c>
      <c r="S960" s="107" t="s">
        <v>152</v>
      </c>
      <c r="T960" s="108" t="s">
        <v>152</v>
      </c>
      <c r="U960" s="108" t="s">
        <v>152</v>
      </c>
      <c r="V960" s="108" t="s">
        <v>152</v>
      </c>
      <c r="W960" s="108" t="s">
        <v>152</v>
      </c>
      <c r="X960" s="108" t="s">
        <v>152</v>
      </c>
      <c r="Y960" s="108" t="s">
        <v>152</v>
      </c>
      <c r="Z960" s="108" t="s">
        <v>152</v>
      </c>
      <c r="AA960" s="108" t="s">
        <v>152</v>
      </c>
      <c r="AB960" s="108"/>
      <c r="AC960" s="108"/>
      <c r="AD960" s="109"/>
      <c r="AE960" s="108"/>
      <c r="AF960" s="108"/>
      <c r="AG960" s="108"/>
      <c r="AH960" s="108"/>
      <c r="AI960" s="108"/>
      <c r="AJ960" s="108"/>
      <c r="AK960" s="108"/>
      <c r="AL960" s="108"/>
      <c r="AM960" s="108"/>
      <c r="AN960" s="108"/>
      <c r="AO960" s="108"/>
      <c r="AP960" s="108"/>
      <c r="AQ960" s="108"/>
      <c r="AR960" s="108"/>
      <c r="AS960" s="108"/>
      <c r="AT960" s="108"/>
      <c r="AU960" s="108"/>
      <c r="AV960" s="108"/>
      <c r="AW960" s="108"/>
      <c r="AX960" s="108"/>
      <c r="AY960" s="108"/>
      <c r="AZ960" s="108"/>
      <c r="BA960" s="108"/>
      <c r="BB960" s="109"/>
    </row>
    <row r="961" spans="1:54">
      <c r="A961" s="20">
        <v>959</v>
      </c>
      <c r="B961" s="18">
        <v>961</v>
      </c>
      <c r="C961" s="15">
        <v>2</v>
      </c>
      <c r="D961" s="18">
        <v>12</v>
      </c>
      <c r="E961" s="18">
        <v>12</v>
      </c>
      <c r="F961" s="15" t="s">
        <v>242</v>
      </c>
      <c r="G961" s="24">
        <v>22667</v>
      </c>
      <c r="H961" s="6" t="s">
        <v>1274</v>
      </c>
      <c r="I961" s="6" t="s">
        <v>501</v>
      </c>
      <c r="J961" s="6" t="s">
        <v>245</v>
      </c>
      <c r="K961" s="4">
        <v>2006</v>
      </c>
      <c r="L961" s="106" t="s">
        <v>155</v>
      </c>
      <c r="M961" s="25" t="s">
        <v>120</v>
      </c>
      <c r="N961" s="16">
        <v>1</v>
      </c>
      <c r="O961" s="17">
        <v>142</v>
      </c>
      <c r="P961" s="17">
        <v>137</v>
      </c>
      <c r="Q961" s="19">
        <v>139.5</v>
      </c>
      <c r="R961" s="27">
        <v>139.5</v>
      </c>
      <c r="S961" s="107" t="s">
        <v>152</v>
      </c>
      <c r="T961" s="108" t="s">
        <v>152</v>
      </c>
      <c r="U961" s="108" t="s">
        <v>152</v>
      </c>
      <c r="V961" s="108" t="s">
        <v>152</v>
      </c>
      <c r="W961" s="108" t="s">
        <v>152</v>
      </c>
      <c r="X961" s="108" t="s">
        <v>152</v>
      </c>
      <c r="Y961" s="108" t="s">
        <v>152</v>
      </c>
      <c r="Z961" s="108" t="s">
        <v>152</v>
      </c>
      <c r="AA961" s="108" t="s">
        <v>152</v>
      </c>
      <c r="AB961" s="108"/>
      <c r="AC961" s="108"/>
      <c r="AD961" s="109"/>
      <c r="AE961" s="108"/>
      <c r="AF961" s="108"/>
      <c r="AG961" s="108"/>
      <c r="AH961" s="108"/>
      <c r="AI961" s="108"/>
      <c r="AJ961" s="108"/>
      <c r="AK961" s="108"/>
      <c r="AL961" s="108"/>
      <c r="AM961" s="108"/>
      <c r="AN961" s="108"/>
      <c r="AO961" s="108"/>
      <c r="AP961" s="108"/>
      <c r="AQ961" s="108"/>
      <c r="AR961" s="108"/>
      <c r="AS961" s="108"/>
      <c r="AT961" s="108"/>
      <c r="AU961" s="108"/>
      <c r="AV961" s="108"/>
      <c r="AW961" s="108"/>
      <c r="AX961" s="108"/>
      <c r="AY961" s="108"/>
      <c r="AZ961" s="108"/>
      <c r="BA961" s="108"/>
      <c r="BB961" s="109"/>
    </row>
    <row r="962" spans="1:54">
      <c r="A962" s="20">
        <v>960</v>
      </c>
      <c r="B962" s="18">
        <v>962</v>
      </c>
      <c r="C962" s="15">
        <v>2</v>
      </c>
      <c r="D962" s="18">
        <v>20</v>
      </c>
      <c r="E962" s="18">
        <v>20</v>
      </c>
      <c r="F962" s="15" t="s">
        <v>242</v>
      </c>
      <c r="G962" s="24">
        <v>24096</v>
      </c>
      <c r="H962" s="6" t="s">
        <v>1275</v>
      </c>
      <c r="I962" s="6" t="s">
        <v>404</v>
      </c>
      <c r="J962" s="6" t="s">
        <v>245</v>
      </c>
      <c r="K962" s="4">
        <v>2003</v>
      </c>
      <c r="L962" s="106" t="s">
        <v>159</v>
      </c>
      <c r="M962" s="25" t="s">
        <v>120</v>
      </c>
      <c r="N962" s="16">
        <v>1</v>
      </c>
      <c r="O962" s="17">
        <v>138</v>
      </c>
      <c r="P962" s="17"/>
      <c r="Q962" s="19">
        <v>138</v>
      </c>
      <c r="R962" s="27">
        <v>138</v>
      </c>
      <c r="S962" s="107" t="s">
        <v>152</v>
      </c>
      <c r="T962" s="108" t="s">
        <v>152</v>
      </c>
      <c r="U962" s="108" t="s">
        <v>152</v>
      </c>
      <c r="V962" s="108" t="s">
        <v>152</v>
      </c>
      <c r="W962" s="108" t="s">
        <v>152</v>
      </c>
      <c r="X962" s="108" t="s">
        <v>152</v>
      </c>
      <c r="Y962" s="108" t="s">
        <v>152</v>
      </c>
      <c r="Z962" s="108" t="s">
        <v>152</v>
      </c>
      <c r="AA962" s="108" t="s">
        <v>152</v>
      </c>
      <c r="AB962" s="108"/>
      <c r="AC962" s="108"/>
      <c r="AD962" s="109"/>
      <c r="AE962" s="108"/>
      <c r="AF962" s="108"/>
      <c r="AG962" s="108"/>
      <c r="AH962" s="108"/>
      <c r="AI962" s="108"/>
      <c r="AJ962" s="108"/>
      <c r="AK962" s="108"/>
      <c r="AL962" s="108"/>
      <c r="AM962" s="108"/>
      <c r="AN962" s="108"/>
      <c r="AO962" s="108"/>
      <c r="AP962" s="108"/>
      <c r="AQ962" s="108"/>
      <c r="AR962" s="108"/>
      <c r="AS962" s="108"/>
      <c r="AT962" s="108"/>
      <c r="AU962" s="108"/>
      <c r="AV962" s="108"/>
      <c r="AW962" s="108"/>
      <c r="AX962" s="108"/>
      <c r="AY962" s="108"/>
      <c r="AZ962" s="108"/>
      <c r="BA962" s="108"/>
      <c r="BB962" s="109"/>
    </row>
    <row r="963" spans="1:54">
      <c r="A963" s="20">
        <v>961</v>
      </c>
      <c r="B963" s="18">
        <v>963</v>
      </c>
      <c r="C963" s="15">
        <v>2</v>
      </c>
      <c r="D963" s="18">
        <v>21</v>
      </c>
      <c r="E963" s="18">
        <v>21</v>
      </c>
      <c r="F963" s="15" t="s">
        <v>242</v>
      </c>
      <c r="G963" s="24">
        <v>50514</v>
      </c>
      <c r="H963" s="6" t="s">
        <v>1276</v>
      </c>
      <c r="I963" s="6" t="s">
        <v>266</v>
      </c>
      <c r="J963" s="6" t="s">
        <v>245</v>
      </c>
      <c r="K963" s="4">
        <v>2002</v>
      </c>
      <c r="L963" s="106" t="s">
        <v>159</v>
      </c>
      <c r="M963" s="25" t="s">
        <v>120</v>
      </c>
      <c r="N963" s="16">
        <v>1</v>
      </c>
      <c r="O963" s="17">
        <v>136</v>
      </c>
      <c r="P963" s="17"/>
      <c r="Q963" s="19">
        <v>136</v>
      </c>
      <c r="R963" s="27">
        <v>136</v>
      </c>
      <c r="S963" s="107" t="s">
        <v>152</v>
      </c>
      <c r="T963" s="108" t="s">
        <v>152</v>
      </c>
      <c r="U963" s="108" t="s">
        <v>152</v>
      </c>
      <c r="V963" s="108" t="s">
        <v>152</v>
      </c>
      <c r="W963" s="108" t="s">
        <v>152</v>
      </c>
      <c r="X963" s="108" t="s">
        <v>152</v>
      </c>
      <c r="Y963" s="108" t="s">
        <v>152</v>
      </c>
      <c r="Z963" s="108" t="s">
        <v>152</v>
      </c>
      <c r="AA963" s="108" t="s">
        <v>152</v>
      </c>
      <c r="AB963" s="108"/>
      <c r="AC963" s="108"/>
      <c r="AD963" s="109"/>
      <c r="AE963" s="108"/>
      <c r="AF963" s="108"/>
      <c r="AG963" s="108"/>
      <c r="AH963" s="108"/>
      <c r="AI963" s="108"/>
      <c r="AJ963" s="108"/>
      <c r="AK963" s="108"/>
      <c r="AL963" s="108"/>
      <c r="AM963" s="108"/>
      <c r="AN963" s="108"/>
      <c r="AO963" s="108"/>
      <c r="AP963" s="108"/>
      <c r="AQ963" s="108"/>
      <c r="AR963" s="108"/>
      <c r="AS963" s="108"/>
      <c r="AT963" s="108"/>
      <c r="AU963" s="108"/>
      <c r="AV963" s="108"/>
      <c r="AW963" s="108"/>
      <c r="AX963" s="108"/>
      <c r="AY963" s="108"/>
      <c r="AZ963" s="108"/>
      <c r="BA963" s="108"/>
      <c r="BB963" s="109"/>
    </row>
    <row r="964" spans="1:54">
      <c r="A964" s="20">
        <v>962</v>
      </c>
      <c r="B964" s="18">
        <v>964</v>
      </c>
      <c r="C964" s="15">
        <v>2</v>
      </c>
      <c r="D964" s="18">
        <v>34</v>
      </c>
      <c r="E964" s="18">
        <v>35</v>
      </c>
      <c r="F964" s="15">
        <v>1</v>
      </c>
      <c r="G964" s="24" t="s">
        <v>57</v>
      </c>
      <c r="H964" s="6" t="s">
        <v>1277</v>
      </c>
      <c r="I964" s="6" t="s">
        <v>369</v>
      </c>
      <c r="J964" s="6" t="s">
        <v>287</v>
      </c>
      <c r="K964" s="4">
        <v>2007</v>
      </c>
      <c r="L964" s="106" t="s">
        <v>156</v>
      </c>
      <c r="M964" s="25" t="s">
        <v>117</v>
      </c>
      <c r="N964" s="16">
        <v>1</v>
      </c>
      <c r="O964" s="17">
        <v>136</v>
      </c>
      <c r="P964" s="17"/>
      <c r="Q964" s="19">
        <v>136</v>
      </c>
      <c r="R964" s="27">
        <v>136</v>
      </c>
      <c r="S964" s="107" t="s">
        <v>152</v>
      </c>
      <c r="T964" s="108" t="s">
        <v>152</v>
      </c>
      <c r="U964" s="108" t="s">
        <v>152</v>
      </c>
      <c r="V964" s="108" t="s">
        <v>152</v>
      </c>
      <c r="W964" s="108" t="s">
        <v>152</v>
      </c>
      <c r="X964" s="108" t="s">
        <v>152</v>
      </c>
      <c r="Y964" s="108" t="s">
        <v>152</v>
      </c>
      <c r="Z964" s="108" t="s">
        <v>152</v>
      </c>
      <c r="AA964" s="108" t="s">
        <v>152</v>
      </c>
      <c r="AB964" s="108"/>
      <c r="AC964" s="108"/>
      <c r="AD964" s="109"/>
      <c r="AE964" s="108"/>
      <c r="AF964" s="108"/>
      <c r="AG964" s="108"/>
      <c r="AH964" s="108"/>
      <c r="AI964" s="108"/>
      <c r="AJ964" s="108"/>
      <c r="AK964" s="108"/>
      <c r="AL964" s="108"/>
      <c r="AM964" s="108"/>
      <c r="AN964" s="108"/>
      <c r="AO964" s="108"/>
      <c r="AP964" s="108"/>
      <c r="AQ964" s="108"/>
      <c r="AR964" s="108"/>
      <c r="AS964" s="108"/>
      <c r="AT964" s="108"/>
      <c r="AU964" s="108"/>
      <c r="AV964" s="108"/>
      <c r="AW964" s="108"/>
      <c r="AX964" s="108"/>
      <c r="AY964" s="108"/>
      <c r="AZ964" s="108"/>
      <c r="BA964" s="108"/>
      <c r="BB964" s="109"/>
    </row>
    <row r="965" spans="1:54">
      <c r="A965" s="20">
        <v>963</v>
      </c>
      <c r="B965" s="18">
        <v>901</v>
      </c>
      <c r="C965" s="15">
        <v>-62</v>
      </c>
      <c r="D965" s="18">
        <v>73</v>
      </c>
      <c r="E965" s="18">
        <v>68</v>
      </c>
      <c r="F965" s="15">
        <v>-5</v>
      </c>
      <c r="G965" s="24">
        <v>23311</v>
      </c>
      <c r="H965" s="6" t="s">
        <v>1278</v>
      </c>
      <c r="I965" s="6" t="s">
        <v>347</v>
      </c>
      <c r="J965" s="6" t="s">
        <v>245</v>
      </c>
      <c r="K965" s="4">
        <v>2002</v>
      </c>
      <c r="L965" s="106" t="s">
        <v>160</v>
      </c>
      <c r="M965" s="25" t="s">
        <v>117</v>
      </c>
      <c r="N965" s="16">
        <v>1</v>
      </c>
      <c r="O965" s="17">
        <v>183</v>
      </c>
      <c r="P965" s="17">
        <v>216</v>
      </c>
      <c r="Q965" s="19">
        <v>135.5</v>
      </c>
      <c r="R965" s="27">
        <v>199.5</v>
      </c>
      <c r="S965" s="107" t="s">
        <v>152</v>
      </c>
      <c r="T965" s="108" t="s">
        <v>152</v>
      </c>
      <c r="U965" s="108" t="s">
        <v>152</v>
      </c>
      <c r="V965" s="108" t="s">
        <v>152</v>
      </c>
      <c r="W965" s="108" t="s">
        <v>152</v>
      </c>
      <c r="X965" s="108" t="s">
        <v>152</v>
      </c>
      <c r="Y965" s="108" t="s">
        <v>152</v>
      </c>
      <c r="Z965" s="108" t="s">
        <v>152</v>
      </c>
      <c r="AA965" s="108">
        <v>-64</v>
      </c>
      <c r="AB965" s="108"/>
      <c r="AC965" s="108"/>
      <c r="AD965" s="109"/>
      <c r="AE965" s="108"/>
      <c r="AF965" s="108"/>
      <c r="AG965" s="108"/>
      <c r="AH965" s="108"/>
      <c r="AI965" s="108"/>
      <c r="AJ965" s="108"/>
      <c r="AK965" s="108"/>
      <c r="AL965" s="108"/>
      <c r="AM965" s="108"/>
      <c r="AN965" s="108"/>
      <c r="AO965" s="108"/>
      <c r="AP965" s="108"/>
      <c r="AQ965" s="108"/>
      <c r="AR965" s="108"/>
      <c r="AS965" s="108"/>
      <c r="AT965" s="108"/>
      <c r="AU965" s="108"/>
      <c r="AV965" s="108"/>
      <c r="AW965" s="108"/>
      <c r="AX965" s="108"/>
      <c r="AY965" s="108"/>
      <c r="AZ965" s="108"/>
      <c r="BA965" s="108"/>
      <c r="BB965" s="109"/>
    </row>
    <row r="966" spans="1:54">
      <c r="A966" s="20">
        <v>964</v>
      </c>
      <c r="B966" s="18">
        <v>965</v>
      </c>
      <c r="C966" s="15">
        <v>1</v>
      </c>
      <c r="D966" s="18">
        <v>13</v>
      </c>
      <c r="E966" s="18">
        <v>13</v>
      </c>
      <c r="F966" s="15" t="s">
        <v>242</v>
      </c>
      <c r="G966" s="24">
        <v>50547</v>
      </c>
      <c r="H966" s="6" t="s">
        <v>1279</v>
      </c>
      <c r="I966" s="6" t="s">
        <v>274</v>
      </c>
      <c r="J966" s="6" t="s">
        <v>245</v>
      </c>
      <c r="K966" s="4">
        <v>2007</v>
      </c>
      <c r="L966" s="106" t="s">
        <v>155</v>
      </c>
      <c r="M966" s="25" t="s">
        <v>120</v>
      </c>
      <c r="N966" s="16">
        <v>1</v>
      </c>
      <c r="O966" s="17">
        <v>133</v>
      </c>
      <c r="P966" s="17"/>
      <c r="Q966" s="19">
        <v>133</v>
      </c>
      <c r="R966" s="27">
        <v>133</v>
      </c>
      <c r="S966" s="107" t="s">
        <v>152</v>
      </c>
      <c r="T966" s="108" t="s">
        <v>152</v>
      </c>
      <c r="U966" s="108" t="s">
        <v>152</v>
      </c>
      <c r="V966" s="108" t="s">
        <v>152</v>
      </c>
      <c r="W966" s="108" t="s">
        <v>152</v>
      </c>
      <c r="X966" s="108" t="s">
        <v>152</v>
      </c>
      <c r="Y966" s="108" t="s">
        <v>152</v>
      </c>
      <c r="Z966" s="108" t="s">
        <v>152</v>
      </c>
      <c r="AA966" s="108" t="s">
        <v>152</v>
      </c>
      <c r="AB966" s="108"/>
      <c r="AC966" s="108"/>
      <c r="AD966" s="109"/>
      <c r="AE966" s="108"/>
      <c r="AF966" s="108"/>
      <c r="AG966" s="108"/>
      <c r="AH966" s="108"/>
      <c r="AI966" s="108"/>
      <c r="AJ966" s="108"/>
      <c r="AK966" s="108"/>
      <c r="AL966" s="108"/>
      <c r="AM966" s="108"/>
      <c r="AN966" s="108"/>
      <c r="AO966" s="108"/>
      <c r="AP966" s="108"/>
      <c r="AQ966" s="108"/>
      <c r="AR966" s="108"/>
      <c r="AS966" s="108"/>
      <c r="AT966" s="108"/>
      <c r="AU966" s="108"/>
      <c r="AV966" s="108"/>
      <c r="AW966" s="108"/>
      <c r="AX966" s="108"/>
      <c r="AY966" s="108"/>
      <c r="AZ966" s="108"/>
      <c r="BA966" s="108"/>
      <c r="BB966" s="109"/>
    </row>
    <row r="967" spans="1:54">
      <c r="A967" s="20">
        <v>965</v>
      </c>
      <c r="B967" s="18">
        <v>966</v>
      </c>
      <c r="C967" s="15">
        <v>1</v>
      </c>
      <c r="D967" s="18">
        <v>109</v>
      </c>
      <c r="E967" s="18">
        <v>109</v>
      </c>
      <c r="F967" s="15" t="s">
        <v>242</v>
      </c>
      <c r="G967" s="24">
        <v>50251</v>
      </c>
      <c r="H967" s="6" t="s">
        <v>1280</v>
      </c>
      <c r="I967" s="6" t="s">
        <v>248</v>
      </c>
      <c r="J967" s="6" t="s">
        <v>245</v>
      </c>
      <c r="K967" s="4">
        <v>2000</v>
      </c>
      <c r="L967" s="106" t="s">
        <v>162</v>
      </c>
      <c r="M967" s="25" t="s">
        <v>117</v>
      </c>
      <c r="N967" s="16">
        <v>1</v>
      </c>
      <c r="O967" s="17">
        <v>130</v>
      </c>
      <c r="P967" s="17"/>
      <c r="Q967" s="19">
        <v>130</v>
      </c>
      <c r="R967" s="27">
        <v>130</v>
      </c>
      <c r="S967" s="107" t="s">
        <v>152</v>
      </c>
      <c r="T967" s="108" t="s">
        <v>152</v>
      </c>
      <c r="U967" s="108" t="s">
        <v>152</v>
      </c>
      <c r="V967" s="108" t="s">
        <v>152</v>
      </c>
      <c r="W967" s="108" t="s">
        <v>152</v>
      </c>
      <c r="X967" s="108" t="s">
        <v>152</v>
      </c>
      <c r="Y967" s="108" t="s">
        <v>152</v>
      </c>
      <c r="Z967" s="108" t="s">
        <v>152</v>
      </c>
      <c r="AA967" s="108" t="s">
        <v>152</v>
      </c>
      <c r="AB967" s="108"/>
      <c r="AC967" s="108"/>
      <c r="AD967" s="109"/>
      <c r="AE967" s="108"/>
      <c r="AF967" s="108"/>
      <c r="AG967" s="108"/>
      <c r="AH967" s="108"/>
      <c r="AI967" s="108"/>
      <c r="AJ967" s="108"/>
      <c r="AK967" s="108"/>
      <c r="AL967" s="108"/>
      <c r="AM967" s="108"/>
      <c r="AN967" s="108"/>
      <c r="AO967" s="108"/>
      <c r="AP967" s="108"/>
      <c r="AQ967" s="108"/>
      <c r="AR967" s="108"/>
      <c r="AS967" s="108"/>
      <c r="AT967" s="108"/>
      <c r="AU967" s="108"/>
      <c r="AV967" s="108"/>
      <c r="AW967" s="108"/>
      <c r="AX967" s="108"/>
      <c r="AY967" s="108"/>
      <c r="AZ967" s="108"/>
      <c r="BA967" s="108"/>
      <c r="BB967" s="109"/>
    </row>
    <row r="968" spans="1:54">
      <c r="A968" s="20">
        <v>966</v>
      </c>
      <c r="B968" s="18">
        <v>967</v>
      </c>
      <c r="C968" s="15">
        <v>1</v>
      </c>
      <c r="D968" s="18">
        <v>35</v>
      </c>
      <c r="E968" s="18">
        <v>36</v>
      </c>
      <c r="F968" s="15">
        <v>1</v>
      </c>
      <c r="G968" s="24">
        <v>50515</v>
      </c>
      <c r="H968" s="6" t="s">
        <v>1281</v>
      </c>
      <c r="I968" s="6" t="s">
        <v>266</v>
      </c>
      <c r="J968" s="6" t="s">
        <v>245</v>
      </c>
      <c r="K968" s="4">
        <v>2006</v>
      </c>
      <c r="L968" s="106" t="s">
        <v>156</v>
      </c>
      <c r="M968" s="25" t="s">
        <v>117</v>
      </c>
      <c r="N968" s="16">
        <v>1</v>
      </c>
      <c r="O968" s="17">
        <v>130</v>
      </c>
      <c r="P968" s="17"/>
      <c r="Q968" s="19">
        <v>130</v>
      </c>
      <c r="R968" s="27">
        <v>130</v>
      </c>
      <c r="S968" s="107" t="s">
        <v>152</v>
      </c>
      <c r="T968" s="108" t="s">
        <v>152</v>
      </c>
      <c r="U968" s="108" t="s">
        <v>152</v>
      </c>
      <c r="V968" s="108" t="s">
        <v>152</v>
      </c>
      <c r="W968" s="108" t="s">
        <v>152</v>
      </c>
      <c r="X968" s="108" t="s">
        <v>152</v>
      </c>
      <c r="Y968" s="108" t="s">
        <v>152</v>
      </c>
      <c r="Z968" s="108" t="s">
        <v>152</v>
      </c>
      <c r="AA968" s="108" t="s">
        <v>152</v>
      </c>
      <c r="AB968" s="108"/>
      <c r="AC968" s="108"/>
      <c r="AD968" s="109"/>
      <c r="AE968" s="108"/>
      <c r="AF968" s="108"/>
      <c r="AG968" s="108"/>
      <c r="AH968" s="108"/>
      <c r="AI968" s="108"/>
      <c r="AJ968" s="108"/>
      <c r="AK968" s="108"/>
      <c r="AL968" s="108"/>
      <c r="AM968" s="108"/>
      <c r="AN968" s="108"/>
      <c r="AO968" s="108"/>
      <c r="AP968" s="108"/>
      <c r="AQ968" s="108"/>
      <c r="AR968" s="108"/>
      <c r="AS968" s="108"/>
      <c r="AT968" s="108"/>
      <c r="AU968" s="108"/>
      <c r="AV968" s="108"/>
      <c r="AW968" s="108"/>
      <c r="AX968" s="108"/>
      <c r="AY968" s="108"/>
      <c r="AZ968" s="108"/>
      <c r="BA968" s="108"/>
      <c r="BB968" s="109"/>
    </row>
    <row r="969" spans="1:54">
      <c r="A969" s="20">
        <v>967</v>
      </c>
      <c r="B969" s="18">
        <v>981</v>
      </c>
      <c r="C969" s="15">
        <v>14</v>
      </c>
      <c r="D969" s="18">
        <v>13</v>
      </c>
      <c r="E969" s="18">
        <v>13</v>
      </c>
      <c r="F969" s="15" t="s">
        <v>242</v>
      </c>
      <c r="G969" s="24">
        <v>50222</v>
      </c>
      <c r="H969" s="6" t="s">
        <v>1282</v>
      </c>
      <c r="I969" s="6" t="s">
        <v>274</v>
      </c>
      <c r="J969" s="6" t="s">
        <v>245</v>
      </c>
      <c r="K969" s="4">
        <v>2008</v>
      </c>
      <c r="L969" s="106" t="s">
        <v>154</v>
      </c>
      <c r="M969" s="25" t="s">
        <v>117</v>
      </c>
      <c r="N969" s="16">
        <v>1</v>
      </c>
      <c r="O969" s="17">
        <v>175</v>
      </c>
      <c r="P969" s="17"/>
      <c r="Q969" s="19">
        <v>129</v>
      </c>
      <c r="R969" s="27">
        <v>175</v>
      </c>
      <c r="S969" s="107" t="s">
        <v>152</v>
      </c>
      <c r="T969" s="108">
        <v>-10</v>
      </c>
      <c r="U969" s="108" t="s">
        <v>152</v>
      </c>
      <c r="V969" s="108" t="s">
        <v>152</v>
      </c>
      <c r="W969" s="108">
        <v>-52</v>
      </c>
      <c r="X969" s="108" t="s">
        <v>152</v>
      </c>
      <c r="Y969" s="108" t="s">
        <v>152</v>
      </c>
      <c r="Z969" s="108" t="s">
        <v>152</v>
      </c>
      <c r="AA969" s="108">
        <v>16</v>
      </c>
      <c r="AB969" s="108"/>
      <c r="AC969" s="108"/>
      <c r="AD969" s="109"/>
      <c r="AE969" s="108"/>
      <c r="AF969" s="108"/>
      <c r="AG969" s="108"/>
      <c r="AH969" s="108"/>
      <c r="AI969" s="108"/>
      <c r="AJ969" s="108"/>
      <c r="AK969" s="108"/>
      <c r="AL969" s="108"/>
      <c r="AM969" s="108"/>
      <c r="AN969" s="108"/>
      <c r="AO969" s="108"/>
      <c r="AP969" s="108"/>
      <c r="AQ969" s="108"/>
      <c r="AR969" s="108"/>
      <c r="AS969" s="108"/>
      <c r="AT969" s="108"/>
      <c r="AU969" s="108"/>
      <c r="AV969" s="108"/>
      <c r="AW969" s="108"/>
      <c r="AX969" s="108"/>
      <c r="AY969" s="108"/>
      <c r="AZ969" s="108"/>
      <c r="BA969" s="108"/>
      <c r="BB969" s="109"/>
    </row>
    <row r="970" spans="1:54">
      <c r="A970" s="20">
        <v>968</v>
      </c>
      <c r="B970" s="18">
        <v>941</v>
      </c>
      <c r="C970" s="15">
        <v>-27</v>
      </c>
      <c r="D970" s="18">
        <v>36</v>
      </c>
      <c r="E970" s="18">
        <v>27</v>
      </c>
      <c r="F970" s="15">
        <v>-9</v>
      </c>
      <c r="G970" s="24">
        <v>50558</v>
      </c>
      <c r="H970" s="6" t="s">
        <v>1283</v>
      </c>
      <c r="I970" s="6" t="s">
        <v>497</v>
      </c>
      <c r="J970" s="6" t="s">
        <v>245</v>
      </c>
      <c r="K970" s="4">
        <v>2006</v>
      </c>
      <c r="L970" s="106" t="s">
        <v>156</v>
      </c>
      <c r="M970" s="25" t="s">
        <v>117</v>
      </c>
      <c r="N970" s="16">
        <v>1</v>
      </c>
      <c r="O970" s="17">
        <v>164</v>
      </c>
      <c r="P970" s="17"/>
      <c r="Q970" s="19">
        <v>125</v>
      </c>
      <c r="R970" s="27">
        <v>164</v>
      </c>
      <c r="S970" s="107" t="s">
        <v>152</v>
      </c>
      <c r="T970" s="108" t="s">
        <v>152</v>
      </c>
      <c r="U970" s="108" t="s">
        <v>152</v>
      </c>
      <c r="V970" s="108" t="s">
        <v>152</v>
      </c>
      <c r="W970" s="108" t="s">
        <v>152</v>
      </c>
      <c r="X970" s="108" t="s">
        <v>152</v>
      </c>
      <c r="Y970" s="108" t="s">
        <v>152</v>
      </c>
      <c r="Z970" s="108" t="s">
        <v>152</v>
      </c>
      <c r="AA970" s="108">
        <v>-39</v>
      </c>
      <c r="AB970" s="108"/>
      <c r="AC970" s="108"/>
      <c r="AD970" s="109"/>
      <c r="AE970" s="108"/>
      <c r="AF970" s="108"/>
      <c r="AG970" s="108"/>
      <c r="AH970" s="108"/>
      <c r="AI970" s="108"/>
      <c r="AJ970" s="108"/>
      <c r="AK970" s="108"/>
      <c r="AL970" s="108"/>
      <c r="AM970" s="108"/>
      <c r="AN970" s="108"/>
      <c r="AO970" s="108"/>
      <c r="AP970" s="108"/>
      <c r="AQ970" s="108"/>
      <c r="AR970" s="108"/>
      <c r="AS970" s="108"/>
      <c r="AT970" s="108"/>
      <c r="AU970" s="108"/>
      <c r="AV970" s="108"/>
      <c r="AW970" s="108"/>
      <c r="AX970" s="108"/>
      <c r="AY970" s="108"/>
      <c r="AZ970" s="108"/>
      <c r="BA970" s="108"/>
      <c r="BB970" s="109"/>
    </row>
    <row r="971" spans="1:54">
      <c r="A971" s="20">
        <v>969</v>
      </c>
      <c r="B971" s="18">
        <v>968</v>
      </c>
      <c r="C971" s="15">
        <v>-1</v>
      </c>
      <c r="D971" s="18">
        <v>4</v>
      </c>
      <c r="E971" s="18">
        <v>4</v>
      </c>
      <c r="F971" s="15" t="s">
        <v>242</v>
      </c>
      <c r="G971" s="24">
        <v>50604</v>
      </c>
      <c r="H971" s="6" t="s">
        <v>1284</v>
      </c>
      <c r="I971" s="6" t="s">
        <v>253</v>
      </c>
      <c r="J971" s="6" t="s">
        <v>245</v>
      </c>
      <c r="K971" s="4">
        <v>2008</v>
      </c>
      <c r="L971" s="106" t="s">
        <v>153</v>
      </c>
      <c r="M971" s="25" t="s">
        <v>120</v>
      </c>
      <c r="N971" s="16">
        <v>1</v>
      </c>
      <c r="O971" s="17"/>
      <c r="P971" s="17"/>
      <c r="Q971" s="19">
        <v>125</v>
      </c>
      <c r="R971" s="27">
        <v>50</v>
      </c>
      <c r="S971" s="107" t="s">
        <v>152</v>
      </c>
      <c r="T971" s="108" t="s">
        <v>152</v>
      </c>
      <c r="U971" s="108" t="s">
        <v>152</v>
      </c>
      <c r="V971" s="108" t="s">
        <v>152</v>
      </c>
      <c r="W971" s="108">
        <v>35</v>
      </c>
      <c r="X971" s="108" t="s">
        <v>152</v>
      </c>
      <c r="Y971" s="108" t="s">
        <v>152</v>
      </c>
      <c r="Z971" s="108">
        <v>40</v>
      </c>
      <c r="AA971" s="108" t="s">
        <v>152</v>
      </c>
      <c r="AB971" s="108"/>
      <c r="AC971" s="108"/>
      <c r="AD971" s="109"/>
      <c r="AE971" s="108"/>
      <c r="AF971" s="108"/>
      <c r="AG971" s="108"/>
      <c r="AH971" s="108"/>
      <c r="AI971" s="108"/>
      <c r="AJ971" s="108"/>
      <c r="AK971" s="108"/>
      <c r="AL971" s="108"/>
      <c r="AM971" s="108"/>
      <c r="AN971" s="108"/>
      <c r="AO971" s="108"/>
      <c r="AP971" s="108"/>
      <c r="AQ971" s="108"/>
      <c r="AR971" s="108"/>
      <c r="AS971" s="108"/>
      <c r="AT971" s="108"/>
      <c r="AU971" s="108"/>
      <c r="AV971" s="108"/>
      <c r="AW971" s="108"/>
      <c r="AX971" s="108"/>
      <c r="AY971" s="108"/>
      <c r="AZ971" s="108"/>
      <c r="BA971" s="108"/>
      <c r="BB971" s="109"/>
    </row>
    <row r="972" spans="1:54">
      <c r="A972" s="20">
        <v>970</v>
      </c>
      <c r="B972" s="18">
        <v>969</v>
      </c>
      <c r="C972" s="15">
        <v>-1</v>
      </c>
      <c r="D972" s="18">
        <v>57</v>
      </c>
      <c r="E972" s="18">
        <v>58</v>
      </c>
      <c r="F972" s="15">
        <v>1</v>
      </c>
      <c r="G972" s="24">
        <v>27077</v>
      </c>
      <c r="H972" s="6" t="s">
        <v>1285</v>
      </c>
      <c r="I972" s="6" t="s">
        <v>263</v>
      </c>
      <c r="J972" s="6" t="s">
        <v>245</v>
      </c>
      <c r="K972" s="4">
        <v>2005</v>
      </c>
      <c r="L972" s="106" t="s">
        <v>158</v>
      </c>
      <c r="M972" s="25" t="s">
        <v>117</v>
      </c>
      <c r="N972" s="16">
        <v>1</v>
      </c>
      <c r="O972" s="17">
        <v>124</v>
      </c>
      <c r="P972" s="17"/>
      <c r="Q972" s="19">
        <v>124</v>
      </c>
      <c r="R972" s="27">
        <v>124</v>
      </c>
      <c r="S972" s="107" t="s">
        <v>152</v>
      </c>
      <c r="T972" s="108" t="s">
        <v>152</v>
      </c>
      <c r="U972" s="108" t="s">
        <v>152</v>
      </c>
      <c r="V972" s="108" t="s">
        <v>152</v>
      </c>
      <c r="W972" s="108" t="s">
        <v>152</v>
      </c>
      <c r="X972" s="108" t="s">
        <v>152</v>
      </c>
      <c r="Y972" s="108" t="s">
        <v>152</v>
      </c>
      <c r="Z972" s="108" t="s">
        <v>152</v>
      </c>
      <c r="AA972" s="108" t="s">
        <v>152</v>
      </c>
      <c r="AB972" s="108"/>
      <c r="AC972" s="108"/>
      <c r="AD972" s="109"/>
      <c r="AE972" s="108"/>
      <c r="AF972" s="108"/>
      <c r="AG972" s="108"/>
      <c r="AH972" s="108"/>
      <c r="AI972" s="108"/>
      <c r="AJ972" s="108"/>
      <c r="AK972" s="108"/>
      <c r="AL972" s="108"/>
      <c r="AM972" s="108"/>
      <c r="AN972" s="108"/>
      <c r="AO972" s="108"/>
      <c r="AP972" s="108"/>
      <c r="AQ972" s="108"/>
      <c r="AR972" s="108"/>
      <c r="AS972" s="108"/>
      <c r="AT972" s="108"/>
      <c r="AU972" s="108"/>
      <c r="AV972" s="108"/>
      <c r="AW972" s="108"/>
      <c r="AX972" s="108"/>
      <c r="AY972" s="108"/>
      <c r="AZ972" s="108"/>
      <c r="BA972" s="108"/>
      <c r="BB972" s="109"/>
    </row>
    <row r="973" spans="1:54">
      <c r="A973" s="20">
        <v>971</v>
      </c>
      <c r="B973" s="18">
        <v>841</v>
      </c>
      <c r="C973" s="15">
        <v>-130</v>
      </c>
      <c r="D973" s="18">
        <v>108</v>
      </c>
      <c r="E973" s="18">
        <v>103</v>
      </c>
      <c r="F973" s="15">
        <v>-5</v>
      </c>
      <c r="G973" s="24">
        <v>27921</v>
      </c>
      <c r="H973" s="6" t="s">
        <v>1286</v>
      </c>
      <c r="I973" s="6" t="s">
        <v>422</v>
      </c>
      <c r="J973" s="6" t="s">
        <v>245</v>
      </c>
      <c r="K973" s="4">
        <v>1961</v>
      </c>
      <c r="L973" s="106" t="s">
        <v>170</v>
      </c>
      <c r="M973" s="25" t="s">
        <v>117</v>
      </c>
      <c r="N973" s="16">
        <v>1</v>
      </c>
      <c r="O973" s="17"/>
      <c r="P973" s="17" t="s">
        <v>152</v>
      </c>
      <c r="Q973" s="19">
        <v>122</v>
      </c>
      <c r="R973" s="27">
        <v>250</v>
      </c>
      <c r="S973" s="107" t="s">
        <v>152</v>
      </c>
      <c r="T973" s="108" t="s">
        <v>152</v>
      </c>
      <c r="U973" s="108" t="s">
        <v>152</v>
      </c>
      <c r="V973" s="108" t="s">
        <v>152</v>
      </c>
      <c r="W973" s="108" t="s">
        <v>152</v>
      </c>
      <c r="X973" s="108"/>
      <c r="Y973" s="108"/>
      <c r="Z973" s="108"/>
      <c r="AA973" s="108">
        <v>-128</v>
      </c>
      <c r="AB973" s="108"/>
      <c r="AC973" s="108"/>
      <c r="AD973" s="109"/>
      <c r="AE973" s="108"/>
      <c r="AF973" s="108"/>
      <c r="AG973" s="108"/>
      <c r="AH973" s="108"/>
      <c r="AI973" s="108"/>
      <c r="AJ973" s="108"/>
      <c r="AK973" s="108"/>
      <c r="AL973" s="108"/>
      <c r="AM973" s="108"/>
      <c r="AN973" s="108"/>
      <c r="AO973" s="108"/>
      <c r="AP973" s="108"/>
      <c r="AQ973" s="108"/>
      <c r="AR973" s="108"/>
      <c r="AS973" s="108"/>
      <c r="AT973" s="108"/>
      <c r="AU973" s="108"/>
      <c r="AV973" s="108"/>
      <c r="AW973" s="108"/>
      <c r="AX973" s="108"/>
      <c r="AY973" s="108"/>
      <c r="AZ973" s="108"/>
      <c r="BA973" s="108"/>
      <c r="BB973" s="109"/>
    </row>
    <row r="974" spans="1:54">
      <c r="A974" s="20">
        <v>972</v>
      </c>
      <c r="B974" s="18">
        <v>971</v>
      </c>
      <c r="C974" s="15">
        <v>-1</v>
      </c>
      <c r="D974" s="18">
        <v>110</v>
      </c>
      <c r="E974" s="18">
        <v>110</v>
      </c>
      <c r="F974" s="15" t="s">
        <v>242</v>
      </c>
      <c r="G974" s="24">
        <v>50504</v>
      </c>
      <c r="H974" s="6" t="s">
        <v>1287</v>
      </c>
      <c r="I974" s="6" t="s">
        <v>501</v>
      </c>
      <c r="J974" s="6" t="s">
        <v>245</v>
      </c>
      <c r="K974" s="4">
        <v>2001</v>
      </c>
      <c r="L974" s="106" t="s">
        <v>162</v>
      </c>
      <c r="M974" s="25" t="s">
        <v>117</v>
      </c>
      <c r="N974" s="16">
        <v>1</v>
      </c>
      <c r="O974" s="17">
        <v>121</v>
      </c>
      <c r="P974" s="17"/>
      <c r="Q974" s="19">
        <v>121</v>
      </c>
      <c r="R974" s="27">
        <v>121</v>
      </c>
      <c r="S974" s="107" t="s">
        <v>152</v>
      </c>
      <c r="T974" s="108" t="s">
        <v>152</v>
      </c>
      <c r="U974" s="108" t="s">
        <v>152</v>
      </c>
      <c r="V974" s="108" t="s">
        <v>152</v>
      </c>
      <c r="W974" s="108" t="s">
        <v>152</v>
      </c>
      <c r="X974" s="108" t="s">
        <v>152</v>
      </c>
      <c r="Y974" s="108" t="s">
        <v>152</v>
      </c>
      <c r="Z974" s="108" t="s">
        <v>152</v>
      </c>
      <c r="AA974" s="108" t="s">
        <v>152</v>
      </c>
      <c r="AB974" s="108"/>
      <c r="AC974" s="108"/>
      <c r="AD974" s="109"/>
      <c r="AE974" s="108"/>
      <c r="AF974" s="108"/>
      <c r="AG974" s="108"/>
      <c r="AH974" s="108"/>
      <c r="AI974" s="108"/>
      <c r="AJ974" s="108"/>
      <c r="AK974" s="108"/>
      <c r="AL974" s="108"/>
      <c r="AM974" s="108"/>
      <c r="AN974" s="108"/>
      <c r="AO974" s="108"/>
      <c r="AP974" s="108"/>
      <c r="AQ974" s="108"/>
      <c r="AR974" s="108"/>
      <c r="AS974" s="108"/>
      <c r="AT974" s="108"/>
      <c r="AU974" s="108"/>
      <c r="AV974" s="108"/>
      <c r="AW974" s="108"/>
      <c r="AX974" s="108"/>
      <c r="AY974" s="108"/>
      <c r="AZ974" s="108"/>
      <c r="BA974" s="108"/>
      <c r="BB974" s="109"/>
    </row>
    <row r="975" spans="1:54">
      <c r="A975" s="20">
        <v>973</v>
      </c>
      <c r="B975" s="18">
        <v>972</v>
      </c>
      <c r="C975" s="15">
        <v>-1</v>
      </c>
      <c r="D975" s="18">
        <v>24</v>
      </c>
      <c r="E975" s="18">
        <v>24</v>
      </c>
      <c r="F975" s="15" t="s">
        <v>242</v>
      </c>
      <c r="G975" s="24">
        <v>26521</v>
      </c>
      <c r="H975" s="6" t="s">
        <v>1288</v>
      </c>
      <c r="I975" s="6" t="s">
        <v>257</v>
      </c>
      <c r="J975" s="6" t="s">
        <v>245</v>
      </c>
      <c r="K975" s="4">
        <v>2005</v>
      </c>
      <c r="L975" s="106" t="s">
        <v>157</v>
      </c>
      <c r="M975" s="25" t="s">
        <v>120</v>
      </c>
      <c r="N975" s="16">
        <v>1</v>
      </c>
      <c r="O975" s="17">
        <v>121</v>
      </c>
      <c r="P975" s="17"/>
      <c r="Q975" s="19">
        <v>121</v>
      </c>
      <c r="R975" s="27">
        <v>121</v>
      </c>
      <c r="S975" s="107" t="s">
        <v>152</v>
      </c>
      <c r="T975" s="108" t="s">
        <v>152</v>
      </c>
      <c r="U975" s="108" t="s">
        <v>152</v>
      </c>
      <c r="V975" s="108" t="s">
        <v>152</v>
      </c>
      <c r="W975" s="108" t="s">
        <v>152</v>
      </c>
      <c r="X975" s="108" t="s">
        <v>152</v>
      </c>
      <c r="Y975" s="108" t="s">
        <v>152</v>
      </c>
      <c r="Z975" s="108" t="s">
        <v>152</v>
      </c>
      <c r="AA975" s="108" t="s">
        <v>152</v>
      </c>
      <c r="AB975" s="108"/>
      <c r="AC975" s="108"/>
      <c r="AD975" s="109"/>
      <c r="AE975" s="108"/>
      <c r="AF975" s="108"/>
      <c r="AG975" s="108"/>
      <c r="AH975" s="108"/>
      <c r="AI975" s="108"/>
      <c r="AJ975" s="108"/>
      <c r="AK975" s="108"/>
      <c r="AL975" s="108"/>
      <c r="AM975" s="108"/>
      <c r="AN975" s="108"/>
      <c r="AO975" s="108"/>
      <c r="AP975" s="108"/>
      <c r="AQ975" s="108"/>
      <c r="AR975" s="108"/>
      <c r="AS975" s="108"/>
      <c r="AT975" s="108"/>
      <c r="AU975" s="108"/>
      <c r="AV975" s="108"/>
      <c r="AW975" s="108"/>
      <c r="AX975" s="108"/>
      <c r="AY975" s="108"/>
      <c r="AZ975" s="108"/>
      <c r="BA975" s="108"/>
      <c r="BB975" s="109"/>
    </row>
    <row r="976" spans="1:54">
      <c r="A976" s="20">
        <v>974</v>
      </c>
      <c r="B976" s="18">
        <v>973</v>
      </c>
      <c r="C976" s="15">
        <v>-1</v>
      </c>
      <c r="D976" s="18">
        <v>25</v>
      </c>
      <c r="E976" s="18">
        <v>25</v>
      </c>
      <c r="F976" s="15" t="s">
        <v>242</v>
      </c>
      <c r="G976" s="24">
        <v>22458</v>
      </c>
      <c r="H976" s="6" t="s">
        <v>1289</v>
      </c>
      <c r="I976" s="6" t="s">
        <v>289</v>
      </c>
      <c r="J976" s="6" t="s">
        <v>245</v>
      </c>
      <c r="K976" s="4">
        <v>2005</v>
      </c>
      <c r="L976" s="106" t="s">
        <v>157</v>
      </c>
      <c r="M976" s="25" t="s">
        <v>120</v>
      </c>
      <c r="N976" s="16">
        <v>1</v>
      </c>
      <c r="O976" s="17">
        <v>135</v>
      </c>
      <c r="P976" s="17">
        <v>105</v>
      </c>
      <c r="Q976" s="19">
        <v>120</v>
      </c>
      <c r="R976" s="27">
        <v>120</v>
      </c>
      <c r="S976" s="107" t="s">
        <v>152</v>
      </c>
      <c r="T976" s="108" t="s">
        <v>152</v>
      </c>
      <c r="U976" s="108" t="s">
        <v>152</v>
      </c>
      <c r="V976" s="108" t="s">
        <v>152</v>
      </c>
      <c r="W976" s="108" t="s">
        <v>152</v>
      </c>
      <c r="X976" s="108" t="s">
        <v>152</v>
      </c>
      <c r="Y976" s="108" t="s">
        <v>152</v>
      </c>
      <c r="Z976" s="108" t="s">
        <v>152</v>
      </c>
      <c r="AA976" s="108" t="s">
        <v>152</v>
      </c>
      <c r="AB976" s="108"/>
      <c r="AC976" s="108"/>
      <c r="AD976" s="109"/>
      <c r="AE976" s="108"/>
      <c r="AF976" s="108"/>
      <c r="AG976" s="108"/>
      <c r="AH976" s="108"/>
      <c r="AI976" s="108"/>
      <c r="AJ976" s="108"/>
      <c r="AK976" s="108"/>
      <c r="AL976" s="108"/>
      <c r="AM976" s="108"/>
      <c r="AN976" s="108"/>
      <c r="AO976" s="108"/>
      <c r="AP976" s="108"/>
      <c r="AQ976" s="108"/>
      <c r="AR976" s="108"/>
      <c r="AS976" s="108"/>
      <c r="AT976" s="108"/>
      <c r="AU976" s="108"/>
      <c r="AV976" s="108"/>
      <c r="AW976" s="108"/>
      <c r="AX976" s="108"/>
      <c r="AY976" s="108"/>
      <c r="AZ976" s="108"/>
      <c r="BA976" s="108"/>
      <c r="BB976" s="109"/>
    </row>
    <row r="977" spans="1:54">
      <c r="A977" s="20">
        <v>975</v>
      </c>
      <c r="B977" s="18">
        <v>974</v>
      </c>
      <c r="C977" s="15">
        <v>-1</v>
      </c>
      <c r="D977" s="18">
        <v>5</v>
      </c>
      <c r="E977" s="18">
        <v>5</v>
      </c>
      <c r="F977" s="15" t="s">
        <v>242</v>
      </c>
      <c r="G977" s="24">
        <v>26307</v>
      </c>
      <c r="H977" s="6" t="s">
        <v>1290</v>
      </c>
      <c r="I977" s="6" t="s">
        <v>289</v>
      </c>
      <c r="J977" s="6" t="s">
        <v>245</v>
      </c>
      <c r="K977" s="4">
        <v>2008</v>
      </c>
      <c r="L977" s="106" t="s">
        <v>153</v>
      </c>
      <c r="M977" s="25" t="s">
        <v>120</v>
      </c>
      <c r="N977" s="16">
        <v>1</v>
      </c>
      <c r="O977" s="17">
        <v>125</v>
      </c>
      <c r="P977" s="17"/>
      <c r="Q977" s="19">
        <v>120</v>
      </c>
      <c r="R977" s="27">
        <v>125</v>
      </c>
      <c r="S977" s="107" t="s">
        <v>152</v>
      </c>
      <c r="T977" s="108" t="s">
        <v>152</v>
      </c>
      <c r="U977" s="108" t="s">
        <v>152</v>
      </c>
      <c r="V977" s="108" t="s">
        <v>152</v>
      </c>
      <c r="W977" s="108">
        <v>-5</v>
      </c>
      <c r="X977" s="108" t="s">
        <v>152</v>
      </c>
      <c r="Y977" s="108" t="s">
        <v>152</v>
      </c>
      <c r="Z977" s="108" t="s">
        <v>152</v>
      </c>
      <c r="AA977" s="108" t="s">
        <v>152</v>
      </c>
      <c r="AB977" s="108"/>
      <c r="AC977" s="108"/>
      <c r="AD977" s="109"/>
      <c r="AE977" s="108"/>
      <c r="AF977" s="108"/>
      <c r="AG977" s="108"/>
      <c r="AH977" s="108"/>
      <c r="AI977" s="108"/>
      <c r="AJ977" s="108"/>
      <c r="AK977" s="108"/>
      <c r="AL977" s="108"/>
      <c r="AM977" s="108"/>
      <c r="AN977" s="108"/>
      <c r="AO977" s="108"/>
      <c r="AP977" s="108"/>
      <c r="AQ977" s="108"/>
      <c r="AR977" s="108"/>
      <c r="AS977" s="108"/>
      <c r="AT977" s="108"/>
      <c r="AU977" s="108"/>
      <c r="AV977" s="108"/>
      <c r="AW977" s="108"/>
      <c r="AX977" s="108"/>
      <c r="AY977" s="108"/>
      <c r="AZ977" s="108"/>
      <c r="BA977" s="108"/>
      <c r="BB977" s="109"/>
    </row>
    <row r="978" spans="1:54">
      <c r="A978" s="20">
        <v>976</v>
      </c>
      <c r="B978" s="18">
        <v>975</v>
      </c>
      <c r="C978" s="15">
        <v>-1</v>
      </c>
      <c r="D978" s="18">
        <v>74</v>
      </c>
      <c r="E978" s="18">
        <v>74</v>
      </c>
      <c r="F978" s="15" t="s">
        <v>242</v>
      </c>
      <c r="G978" s="24">
        <v>50038</v>
      </c>
      <c r="H978" s="6" t="s">
        <v>1291</v>
      </c>
      <c r="I978" s="6" t="s">
        <v>347</v>
      </c>
      <c r="J978" s="6" t="s">
        <v>245</v>
      </c>
      <c r="K978" s="4">
        <v>2003</v>
      </c>
      <c r="L978" s="106" t="s">
        <v>160</v>
      </c>
      <c r="M978" s="25" t="s">
        <v>117</v>
      </c>
      <c r="N978" s="16">
        <v>1</v>
      </c>
      <c r="O978" s="17">
        <v>120</v>
      </c>
      <c r="P978" s="17"/>
      <c r="Q978" s="19">
        <v>120</v>
      </c>
      <c r="R978" s="27">
        <v>120</v>
      </c>
      <c r="S978" s="107" t="s">
        <v>152</v>
      </c>
      <c r="T978" s="108" t="s">
        <v>152</v>
      </c>
      <c r="U978" s="108" t="s">
        <v>152</v>
      </c>
      <c r="V978" s="108" t="s">
        <v>152</v>
      </c>
      <c r="W978" s="108" t="s">
        <v>152</v>
      </c>
      <c r="X978" s="108" t="s">
        <v>152</v>
      </c>
      <c r="Y978" s="108" t="s">
        <v>152</v>
      </c>
      <c r="Z978" s="108" t="s">
        <v>152</v>
      </c>
      <c r="AA978" s="108" t="s">
        <v>152</v>
      </c>
      <c r="AB978" s="108"/>
      <c r="AC978" s="108"/>
      <c r="AD978" s="109"/>
      <c r="AE978" s="108"/>
      <c r="AF978" s="108"/>
      <c r="AG978" s="108"/>
      <c r="AH978" s="108"/>
      <c r="AI978" s="108"/>
      <c r="AJ978" s="108"/>
      <c r="AK978" s="108"/>
      <c r="AL978" s="108"/>
      <c r="AM978" s="108"/>
      <c r="AN978" s="108"/>
      <c r="AO978" s="108"/>
      <c r="AP978" s="108"/>
      <c r="AQ978" s="108"/>
      <c r="AR978" s="108"/>
      <c r="AS978" s="108"/>
      <c r="AT978" s="108"/>
      <c r="AU978" s="108"/>
      <c r="AV978" s="108"/>
      <c r="AW978" s="108"/>
      <c r="AX978" s="108"/>
      <c r="AY978" s="108"/>
      <c r="AZ978" s="108"/>
      <c r="BA978" s="108"/>
      <c r="BB978" s="109"/>
    </row>
    <row r="979" spans="1:54">
      <c r="A979" s="20">
        <v>977</v>
      </c>
      <c r="B979" s="18">
        <v>976</v>
      </c>
      <c r="C979" s="15">
        <v>-1</v>
      </c>
      <c r="D979" s="18">
        <v>17</v>
      </c>
      <c r="E979" s="18">
        <v>17</v>
      </c>
      <c r="F979" s="15" t="s">
        <v>242</v>
      </c>
      <c r="G979" s="24">
        <v>50256</v>
      </c>
      <c r="H979" s="6" t="s">
        <v>1292</v>
      </c>
      <c r="I979" s="6" t="s">
        <v>542</v>
      </c>
      <c r="J979" s="6" t="s">
        <v>245</v>
      </c>
      <c r="K979" s="4">
        <v>0</v>
      </c>
      <c r="L979" s="106" t="s">
        <v>268</v>
      </c>
      <c r="M979" s="25" t="s">
        <v>117</v>
      </c>
      <c r="N979" s="16">
        <v>1</v>
      </c>
      <c r="O979" s="17">
        <v>119</v>
      </c>
      <c r="P979" s="17"/>
      <c r="Q979" s="19">
        <v>119</v>
      </c>
      <c r="R979" s="27">
        <v>119</v>
      </c>
      <c r="S979" s="107" t="s">
        <v>152</v>
      </c>
      <c r="T979" s="108" t="s">
        <v>152</v>
      </c>
      <c r="U979" s="108" t="s">
        <v>152</v>
      </c>
      <c r="V979" s="108" t="s">
        <v>152</v>
      </c>
      <c r="W979" s="108" t="s">
        <v>152</v>
      </c>
      <c r="X979" s="108" t="s">
        <v>152</v>
      </c>
      <c r="Y979" s="108" t="s">
        <v>152</v>
      </c>
      <c r="Z979" s="108" t="s">
        <v>152</v>
      </c>
      <c r="AA979" s="108" t="s">
        <v>152</v>
      </c>
      <c r="AB979" s="108"/>
      <c r="AC979" s="108"/>
      <c r="AD979" s="109"/>
      <c r="AE979" s="108"/>
      <c r="AF979" s="108"/>
      <c r="AG979" s="108"/>
      <c r="AH979" s="108"/>
      <c r="AI979" s="108"/>
      <c r="AJ979" s="108"/>
      <c r="AK979" s="108"/>
      <c r="AL979" s="108"/>
      <c r="AM979" s="108"/>
      <c r="AN979" s="108"/>
      <c r="AO979" s="108"/>
      <c r="AP979" s="108"/>
      <c r="AQ979" s="108"/>
      <c r="AR979" s="108"/>
      <c r="AS979" s="108"/>
      <c r="AT979" s="108"/>
      <c r="AU979" s="108"/>
      <c r="AV979" s="108"/>
      <c r="AW979" s="108"/>
      <c r="AX979" s="108"/>
      <c r="AY979" s="108"/>
      <c r="AZ979" s="108"/>
      <c r="BA979" s="108"/>
      <c r="BB979" s="109"/>
    </row>
    <row r="980" spans="1:54">
      <c r="A980" s="20">
        <v>978</v>
      </c>
      <c r="B980" s="18">
        <v>977</v>
      </c>
      <c r="C980" s="15">
        <v>-1</v>
      </c>
      <c r="D980" s="18">
        <v>14</v>
      </c>
      <c r="E980" s="18">
        <v>15</v>
      </c>
      <c r="F980" s="15">
        <v>1</v>
      </c>
      <c r="G980" s="24">
        <v>26880</v>
      </c>
      <c r="H980" s="6" t="s">
        <v>1293</v>
      </c>
      <c r="I980" s="6" t="s">
        <v>248</v>
      </c>
      <c r="J980" s="6" t="s">
        <v>245</v>
      </c>
      <c r="K980" s="4">
        <v>2006</v>
      </c>
      <c r="L980" s="106" t="s">
        <v>155</v>
      </c>
      <c r="M980" s="25" t="s">
        <v>120</v>
      </c>
      <c r="N980" s="16">
        <v>1</v>
      </c>
      <c r="O980" s="17">
        <v>106</v>
      </c>
      <c r="P980" s="17"/>
      <c r="Q980" s="19">
        <v>119</v>
      </c>
      <c r="R980" s="27">
        <v>106</v>
      </c>
      <c r="S980" s="107" t="s">
        <v>152</v>
      </c>
      <c r="T980" s="108" t="s">
        <v>152</v>
      </c>
      <c r="U980" s="108" t="s">
        <v>152</v>
      </c>
      <c r="V980" s="108">
        <v>-6</v>
      </c>
      <c r="W980" s="108" t="s">
        <v>152</v>
      </c>
      <c r="X980" s="108">
        <v>13</v>
      </c>
      <c r="Y980" s="108">
        <v>3</v>
      </c>
      <c r="Z980" s="108">
        <v>3</v>
      </c>
      <c r="AA980" s="108" t="s">
        <v>152</v>
      </c>
      <c r="AB980" s="108"/>
      <c r="AC980" s="108"/>
      <c r="AD980" s="109"/>
      <c r="AE980" s="108"/>
      <c r="AF980" s="108"/>
      <c r="AG980" s="108"/>
      <c r="AH980" s="108"/>
      <c r="AI980" s="108"/>
      <c r="AJ980" s="108"/>
      <c r="AK980" s="108"/>
      <c r="AL980" s="108"/>
      <c r="AM980" s="108"/>
      <c r="AN980" s="108"/>
      <c r="AO980" s="108"/>
      <c r="AP980" s="108"/>
      <c r="AQ980" s="108"/>
      <c r="AR980" s="108"/>
      <c r="AS980" s="108"/>
      <c r="AT980" s="108"/>
      <c r="AU980" s="108"/>
      <c r="AV980" s="108"/>
      <c r="AW980" s="108"/>
      <c r="AX980" s="108"/>
      <c r="AY980" s="108"/>
      <c r="AZ980" s="108"/>
      <c r="BA980" s="108"/>
      <c r="BB980" s="109"/>
    </row>
    <row r="981" spans="1:54">
      <c r="A981" s="20">
        <v>979</v>
      </c>
      <c r="B981" s="18">
        <v>979</v>
      </c>
      <c r="C981" s="15" t="s">
        <v>242</v>
      </c>
      <c r="D981" s="18">
        <v>15</v>
      </c>
      <c r="E981" s="18">
        <v>16</v>
      </c>
      <c r="F981" s="15">
        <v>1</v>
      </c>
      <c r="G981" s="24">
        <v>50541</v>
      </c>
      <c r="H981" s="6" t="s">
        <v>1294</v>
      </c>
      <c r="I981" s="6" t="s">
        <v>274</v>
      </c>
      <c r="J981" s="6" t="s">
        <v>245</v>
      </c>
      <c r="K981" s="4">
        <v>2006</v>
      </c>
      <c r="L981" s="106" t="s">
        <v>155</v>
      </c>
      <c r="M981" s="25" t="s">
        <v>120</v>
      </c>
      <c r="N981" s="16">
        <v>1</v>
      </c>
      <c r="O981" s="17">
        <v>115</v>
      </c>
      <c r="P981" s="17"/>
      <c r="Q981" s="19">
        <v>115</v>
      </c>
      <c r="R981" s="27">
        <v>115</v>
      </c>
      <c r="S981" s="107" t="s">
        <v>152</v>
      </c>
      <c r="T981" s="108" t="s">
        <v>152</v>
      </c>
      <c r="U981" s="108" t="s">
        <v>152</v>
      </c>
      <c r="V981" s="108" t="s">
        <v>152</v>
      </c>
      <c r="W981" s="108" t="s">
        <v>152</v>
      </c>
      <c r="X981" s="108" t="s">
        <v>152</v>
      </c>
      <c r="Y981" s="108" t="s">
        <v>152</v>
      </c>
      <c r="Z981" s="108" t="s">
        <v>152</v>
      </c>
      <c r="AA981" s="108" t="s">
        <v>152</v>
      </c>
      <c r="AB981" s="108"/>
      <c r="AC981" s="108"/>
      <c r="AD981" s="109"/>
      <c r="AE981" s="108"/>
      <c r="AF981" s="108"/>
      <c r="AG981" s="108"/>
      <c r="AH981" s="108"/>
      <c r="AI981" s="108"/>
      <c r="AJ981" s="108"/>
      <c r="AK981" s="108"/>
      <c r="AL981" s="108"/>
      <c r="AM981" s="108"/>
      <c r="AN981" s="108"/>
      <c r="AO981" s="108"/>
      <c r="AP981" s="108"/>
      <c r="AQ981" s="108"/>
      <c r="AR981" s="108"/>
      <c r="AS981" s="108"/>
      <c r="AT981" s="108"/>
      <c r="AU981" s="108"/>
      <c r="AV981" s="108"/>
      <c r="AW981" s="108"/>
      <c r="AX981" s="108"/>
      <c r="AY981" s="108"/>
      <c r="AZ981" s="108"/>
      <c r="BA981" s="108"/>
      <c r="BB981" s="109"/>
    </row>
    <row r="982" spans="1:54">
      <c r="A982" s="20">
        <v>980</v>
      </c>
      <c r="B982" s="18">
        <v>980</v>
      </c>
      <c r="C982" s="15" t="s">
        <v>242</v>
      </c>
      <c r="D982" s="18">
        <v>37</v>
      </c>
      <c r="E982" s="18">
        <v>37</v>
      </c>
      <c r="F982" s="15" t="s">
        <v>242</v>
      </c>
      <c r="G982" s="24">
        <v>23301</v>
      </c>
      <c r="H982" s="6" t="s">
        <v>1295</v>
      </c>
      <c r="I982" s="6" t="s">
        <v>255</v>
      </c>
      <c r="J982" s="6" t="s">
        <v>245</v>
      </c>
      <c r="K982" s="4">
        <v>2007</v>
      </c>
      <c r="L982" s="106" t="s">
        <v>156</v>
      </c>
      <c r="M982" s="25" t="s">
        <v>117</v>
      </c>
      <c r="N982" s="16">
        <v>1</v>
      </c>
      <c r="O982" s="17"/>
      <c r="P982" s="17"/>
      <c r="Q982" s="19">
        <v>114</v>
      </c>
      <c r="R982" s="27">
        <v>150</v>
      </c>
      <c r="S982" s="107" t="s">
        <v>152</v>
      </c>
      <c r="T982" s="108" t="s">
        <v>152</v>
      </c>
      <c r="U982" s="108" t="s">
        <v>152</v>
      </c>
      <c r="V982" s="108" t="s">
        <v>152</v>
      </c>
      <c r="W982" s="108" t="s">
        <v>152</v>
      </c>
      <c r="X982" s="108" t="s">
        <v>152</v>
      </c>
      <c r="Y982" s="108">
        <v>-21</v>
      </c>
      <c r="Z982" s="108">
        <v>-15</v>
      </c>
      <c r="AA982" s="108" t="s">
        <v>152</v>
      </c>
      <c r="AB982" s="108"/>
      <c r="AC982" s="108"/>
      <c r="AD982" s="109"/>
      <c r="AE982" s="108"/>
      <c r="AF982" s="108"/>
      <c r="AG982" s="108"/>
      <c r="AH982" s="108"/>
      <c r="AI982" s="108"/>
      <c r="AJ982" s="108"/>
      <c r="AK982" s="108"/>
      <c r="AL982" s="108"/>
      <c r="AM982" s="108"/>
      <c r="AN982" s="108"/>
      <c r="AO982" s="108"/>
      <c r="AP982" s="108"/>
      <c r="AQ982" s="108"/>
      <c r="AR982" s="108"/>
      <c r="AS982" s="108"/>
      <c r="AT982" s="108"/>
      <c r="AU982" s="108"/>
      <c r="AV982" s="108"/>
      <c r="AW982" s="108"/>
      <c r="AX982" s="108"/>
      <c r="AY982" s="108"/>
      <c r="AZ982" s="108"/>
      <c r="BA982" s="108"/>
      <c r="BB982" s="109"/>
    </row>
    <row r="983" spans="1:54">
      <c r="A983" s="20">
        <v>981</v>
      </c>
      <c r="B983" s="18">
        <v>982</v>
      </c>
      <c r="C983" s="15">
        <v>1</v>
      </c>
      <c r="D983" s="18">
        <v>6</v>
      </c>
      <c r="E983" s="18">
        <v>6</v>
      </c>
      <c r="F983" s="15" t="s">
        <v>242</v>
      </c>
      <c r="G983" s="24" t="s">
        <v>213</v>
      </c>
      <c r="H983" s="6" t="s">
        <v>1296</v>
      </c>
      <c r="I983" s="6" t="s">
        <v>369</v>
      </c>
      <c r="J983" s="6" t="s">
        <v>287</v>
      </c>
      <c r="K983" s="4">
        <v>2008</v>
      </c>
      <c r="L983" s="106" t="s">
        <v>153</v>
      </c>
      <c r="M983" s="25" t="s">
        <v>120</v>
      </c>
      <c r="N983" s="16">
        <v>1</v>
      </c>
      <c r="O983" s="17"/>
      <c r="P983" s="17"/>
      <c r="Q983" s="19">
        <v>111</v>
      </c>
      <c r="R983" s="27">
        <v>100</v>
      </c>
      <c r="S983" s="107" t="s">
        <v>152</v>
      </c>
      <c r="T983" s="108" t="s">
        <v>152</v>
      </c>
      <c r="U983" s="108" t="s">
        <v>152</v>
      </c>
      <c r="V983" s="108" t="s">
        <v>152</v>
      </c>
      <c r="W983" s="108" t="s">
        <v>152</v>
      </c>
      <c r="X983" s="108" t="s">
        <v>152</v>
      </c>
      <c r="Y983" s="108">
        <v>11</v>
      </c>
      <c r="Z983" s="108" t="s">
        <v>152</v>
      </c>
      <c r="AA983" s="108" t="s">
        <v>152</v>
      </c>
      <c r="AB983" s="108"/>
      <c r="AC983" s="108"/>
      <c r="AD983" s="109"/>
      <c r="AE983" s="108"/>
      <c r="AF983" s="108"/>
      <c r="AG983" s="108"/>
      <c r="AH983" s="108"/>
      <c r="AI983" s="108"/>
      <c r="AJ983" s="108"/>
      <c r="AK983" s="108"/>
      <c r="AL983" s="108"/>
      <c r="AM983" s="108"/>
      <c r="AN983" s="108"/>
      <c r="AO983" s="108"/>
      <c r="AP983" s="108"/>
      <c r="AQ983" s="108"/>
      <c r="AR983" s="108"/>
      <c r="AS983" s="108"/>
      <c r="AT983" s="108"/>
      <c r="AU983" s="108"/>
      <c r="AV983" s="108"/>
      <c r="AW983" s="108"/>
      <c r="AX983" s="108"/>
      <c r="AY983" s="108"/>
      <c r="AZ983" s="108"/>
      <c r="BA983" s="108"/>
      <c r="BB983" s="109"/>
    </row>
    <row r="984" spans="1:54">
      <c r="A984" s="20">
        <v>982</v>
      </c>
      <c r="B984" s="18">
        <v>970</v>
      </c>
      <c r="C984" s="15">
        <v>-12</v>
      </c>
      <c r="D984" s="18">
        <v>16</v>
      </c>
      <c r="E984" s="18">
        <v>14</v>
      </c>
      <c r="F984" s="15">
        <v>-2</v>
      </c>
      <c r="G984" s="24">
        <v>50543</v>
      </c>
      <c r="H984" s="6" t="s">
        <v>1297</v>
      </c>
      <c r="I984" s="6" t="s">
        <v>274</v>
      </c>
      <c r="J984" s="6" t="s">
        <v>245</v>
      </c>
      <c r="K984" s="4">
        <v>2006</v>
      </c>
      <c r="L984" s="106" t="s">
        <v>155</v>
      </c>
      <c r="M984" s="25" t="s">
        <v>120</v>
      </c>
      <c r="N984" s="16">
        <v>1</v>
      </c>
      <c r="O984" s="17">
        <v>113</v>
      </c>
      <c r="P984" s="17"/>
      <c r="Q984" s="19">
        <v>110</v>
      </c>
      <c r="R984" s="27">
        <v>113</v>
      </c>
      <c r="S984" s="107" t="s">
        <v>152</v>
      </c>
      <c r="T984" s="108">
        <v>9</v>
      </c>
      <c r="U984" s="108" t="s">
        <v>152</v>
      </c>
      <c r="V984" s="108" t="s">
        <v>152</v>
      </c>
      <c r="W984" s="108" t="s">
        <v>152</v>
      </c>
      <c r="X984" s="108" t="s">
        <v>152</v>
      </c>
      <c r="Y984" s="108" t="s">
        <v>152</v>
      </c>
      <c r="Z984" s="108" t="s">
        <v>152</v>
      </c>
      <c r="AA984" s="108">
        <v>-12</v>
      </c>
      <c r="AB984" s="108"/>
      <c r="AC984" s="108"/>
      <c r="AD984" s="109"/>
      <c r="AE984" s="108"/>
      <c r="AF984" s="108"/>
      <c r="AG984" s="108"/>
      <c r="AH984" s="108"/>
      <c r="AI984" s="108"/>
      <c r="AJ984" s="108"/>
      <c r="AK984" s="108"/>
      <c r="AL984" s="108"/>
      <c r="AM984" s="108"/>
      <c r="AN984" s="108"/>
      <c r="AO984" s="108"/>
      <c r="AP984" s="108"/>
      <c r="AQ984" s="108"/>
      <c r="AR984" s="108"/>
      <c r="AS984" s="108"/>
      <c r="AT984" s="108"/>
      <c r="AU984" s="108"/>
      <c r="AV984" s="108"/>
      <c r="AW984" s="108"/>
      <c r="AX984" s="108"/>
      <c r="AY984" s="108"/>
      <c r="AZ984" s="108"/>
      <c r="BA984" s="108"/>
      <c r="BB984" s="109"/>
    </row>
    <row r="985" spans="1:54">
      <c r="A985" s="20">
        <v>983</v>
      </c>
      <c r="B985" s="18">
        <v>984</v>
      </c>
      <c r="C985" s="15">
        <v>1</v>
      </c>
      <c r="D985" s="18">
        <v>22</v>
      </c>
      <c r="E985" s="18">
        <v>22</v>
      </c>
      <c r="F985" s="15" t="s">
        <v>242</v>
      </c>
      <c r="G985" s="24">
        <v>23998</v>
      </c>
      <c r="H985" s="6" t="s">
        <v>1298</v>
      </c>
      <c r="I985" s="6" t="s">
        <v>263</v>
      </c>
      <c r="J985" s="6" t="s">
        <v>245</v>
      </c>
      <c r="K985" s="4">
        <v>2003</v>
      </c>
      <c r="L985" s="106" t="s">
        <v>159</v>
      </c>
      <c r="M985" s="25" t="s">
        <v>120</v>
      </c>
      <c r="N985" s="16">
        <v>1</v>
      </c>
      <c r="O985" s="17">
        <v>113</v>
      </c>
      <c r="P985" s="17">
        <v>137</v>
      </c>
      <c r="Q985" s="19">
        <v>109</v>
      </c>
      <c r="R985" s="27">
        <v>125</v>
      </c>
      <c r="S985" s="107" t="s">
        <v>152</v>
      </c>
      <c r="T985" s="108">
        <v>-16</v>
      </c>
      <c r="U985" s="108" t="s">
        <v>152</v>
      </c>
      <c r="V985" s="108" t="s">
        <v>152</v>
      </c>
      <c r="W985" s="108" t="s">
        <v>152</v>
      </c>
      <c r="X985" s="108" t="s">
        <v>152</v>
      </c>
      <c r="Y985" s="108" t="s">
        <v>152</v>
      </c>
      <c r="Z985" s="108" t="s">
        <v>152</v>
      </c>
      <c r="AA985" s="108" t="s">
        <v>152</v>
      </c>
      <c r="AB985" s="108"/>
      <c r="AC985" s="108"/>
      <c r="AD985" s="109"/>
      <c r="AE985" s="108"/>
      <c r="AF985" s="108"/>
      <c r="AG985" s="108"/>
      <c r="AH985" s="108"/>
      <c r="AI985" s="108"/>
      <c r="AJ985" s="108"/>
      <c r="AK985" s="108"/>
      <c r="AL985" s="108"/>
      <c r="AM985" s="108"/>
      <c r="AN985" s="108"/>
      <c r="AO985" s="108"/>
      <c r="AP985" s="108"/>
      <c r="AQ985" s="108"/>
      <c r="AR985" s="108"/>
      <c r="AS985" s="108"/>
      <c r="AT985" s="108"/>
      <c r="AU985" s="108"/>
      <c r="AV985" s="108"/>
      <c r="AW985" s="108"/>
      <c r="AX985" s="108"/>
      <c r="AY985" s="108"/>
      <c r="AZ985" s="108"/>
      <c r="BA985" s="108"/>
      <c r="BB985" s="109"/>
    </row>
    <row r="986" spans="1:54">
      <c r="A986" s="20">
        <v>984</v>
      </c>
      <c r="B986" s="18">
        <v>985</v>
      </c>
      <c r="C986" s="15">
        <v>1</v>
      </c>
      <c r="D986" s="18">
        <v>23</v>
      </c>
      <c r="E986" s="18">
        <v>23</v>
      </c>
      <c r="F986" s="15" t="s">
        <v>242</v>
      </c>
      <c r="G986" s="24">
        <v>23976</v>
      </c>
      <c r="H986" s="6" t="s">
        <v>1299</v>
      </c>
      <c r="I986" s="6" t="s">
        <v>263</v>
      </c>
      <c r="J986" s="6" t="s">
        <v>245</v>
      </c>
      <c r="K986" s="4">
        <v>2003</v>
      </c>
      <c r="L986" s="106" t="s">
        <v>159</v>
      </c>
      <c r="M986" s="25" t="s">
        <v>120</v>
      </c>
      <c r="N986" s="16">
        <v>1</v>
      </c>
      <c r="O986" s="17">
        <v>201</v>
      </c>
      <c r="P986" s="17">
        <v>15</v>
      </c>
      <c r="Q986" s="19">
        <v>109</v>
      </c>
      <c r="R986" s="27">
        <v>108</v>
      </c>
      <c r="S986" s="107" t="s">
        <v>152</v>
      </c>
      <c r="T986" s="108">
        <v>1</v>
      </c>
      <c r="U986" s="108" t="s">
        <v>152</v>
      </c>
      <c r="V986" s="108" t="s">
        <v>152</v>
      </c>
      <c r="W986" s="108" t="s">
        <v>152</v>
      </c>
      <c r="X986" s="108" t="s">
        <v>152</v>
      </c>
      <c r="Y986" s="108" t="s">
        <v>152</v>
      </c>
      <c r="Z986" s="108" t="s">
        <v>152</v>
      </c>
      <c r="AA986" s="108" t="s">
        <v>152</v>
      </c>
      <c r="AB986" s="108"/>
      <c r="AC986" s="108"/>
      <c r="AD986" s="109"/>
      <c r="AE986" s="108"/>
      <c r="AF986" s="108"/>
      <c r="AG986" s="108"/>
      <c r="AH986" s="108"/>
      <c r="AI986" s="108"/>
      <c r="AJ986" s="108"/>
      <c r="AK986" s="108"/>
      <c r="AL986" s="108"/>
      <c r="AM986" s="108"/>
      <c r="AN986" s="108"/>
      <c r="AO986" s="108"/>
      <c r="AP986" s="108"/>
      <c r="AQ986" s="108"/>
      <c r="AR986" s="108"/>
      <c r="AS986" s="108"/>
      <c r="AT986" s="108"/>
      <c r="AU986" s="108"/>
      <c r="AV986" s="108"/>
      <c r="AW986" s="108"/>
      <c r="AX986" s="108"/>
      <c r="AY986" s="108"/>
      <c r="AZ986" s="108"/>
      <c r="BA986" s="108"/>
      <c r="BB986" s="109"/>
    </row>
    <row r="987" spans="1:54">
      <c r="A987" s="20">
        <v>985</v>
      </c>
      <c r="B987" s="18">
        <v>986</v>
      </c>
      <c r="C987" s="15">
        <v>1</v>
      </c>
      <c r="D987" s="18">
        <v>17</v>
      </c>
      <c r="E987" s="18">
        <v>17</v>
      </c>
      <c r="F987" s="15" t="s">
        <v>242</v>
      </c>
      <c r="G987" s="24">
        <v>24166</v>
      </c>
      <c r="H987" s="6" t="s">
        <v>1300</v>
      </c>
      <c r="I987" s="6" t="s">
        <v>248</v>
      </c>
      <c r="J987" s="6" t="s">
        <v>245</v>
      </c>
      <c r="K987" s="4">
        <v>2006</v>
      </c>
      <c r="L987" s="106" t="s">
        <v>155</v>
      </c>
      <c r="M987" s="25" t="s">
        <v>120</v>
      </c>
      <c r="N987" s="16">
        <v>1</v>
      </c>
      <c r="O987" s="17">
        <v>108</v>
      </c>
      <c r="P987" s="17"/>
      <c r="Q987" s="19">
        <v>108</v>
      </c>
      <c r="R987" s="27">
        <v>108</v>
      </c>
      <c r="S987" s="107" t="s">
        <v>152</v>
      </c>
      <c r="T987" s="108" t="s">
        <v>152</v>
      </c>
      <c r="U987" s="108" t="s">
        <v>152</v>
      </c>
      <c r="V987" s="108" t="s">
        <v>152</v>
      </c>
      <c r="W987" s="108" t="s">
        <v>152</v>
      </c>
      <c r="X987" s="108" t="s">
        <v>152</v>
      </c>
      <c r="Y987" s="108" t="s">
        <v>152</v>
      </c>
      <c r="Z987" s="108" t="s">
        <v>152</v>
      </c>
      <c r="AA987" s="108" t="s">
        <v>152</v>
      </c>
      <c r="AB987" s="108"/>
      <c r="AC987" s="108"/>
      <c r="AD987" s="109"/>
      <c r="AE987" s="108"/>
      <c r="AF987" s="108"/>
      <c r="AG987" s="108"/>
      <c r="AH987" s="108"/>
      <c r="AI987" s="108"/>
      <c r="AJ987" s="108"/>
      <c r="AK987" s="108"/>
      <c r="AL987" s="108"/>
      <c r="AM987" s="108"/>
      <c r="AN987" s="108"/>
      <c r="AO987" s="108"/>
      <c r="AP987" s="108"/>
      <c r="AQ987" s="108"/>
      <c r="AR987" s="108"/>
      <c r="AS987" s="108"/>
      <c r="AT987" s="108"/>
      <c r="AU987" s="108"/>
      <c r="AV987" s="108"/>
      <c r="AW987" s="108"/>
      <c r="AX987" s="108"/>
      <c r="AY987" s="108"/>
      <c r="AZ987" s="108"/>
      <c r="BA987" s="108"/>
      <c r="BB987" s="109"/>
    </row>
    <row r="988" spans="1:54">
      <c r="A988" s="20">
        <v>986</v>
      </c>
      <c r="B988" s="18">
        <v>987</v>
      </c>
      <c r="C988" s="15">
        <v>1</v>
      </c>
      <c r="D988" s="18">
        <v>7</v>
      </c>
      <c r="E988" s="18">
        <v>7</v>
      </c>
      <c r="F988" s="15" t="s">
        <v>242</v>
      </c>
      <c r="G988" s="24" t="s">
        <v>225</v>
      </c>
      <c r="H988" s="6" t="s">
        <v>1301</v>
      </c>
      <c r="I988" s="6" t="s">
        <v>286</v>
      </c>
      <c r="J988" s="6" t="s">
        <v>287</v>
      </c>
      <c r="K988" s="4">
        <v>2008</v>
      </c>
      <c r="L988" s="106" t="s">
        <v>153</v>
      </c>
      <c r="M988" s="25" t="s">
        <v>120</v>
      </c>
      <c r="N988" s="16">
        <v>1</v>
      </c>
      <c r="O988" s="17"/>
      <c r="P988" s="17"/>
      <c r="Q988" s="19">
        <v>108</v>
      </c>
      <c r="R988" s="27">
        <v>100</v>
      </c>
      <c r="S988" s="107" t="s">
        <v>152</v>
      </c>
      <c r="T988" s="108" t="s">
        <v>152</v>
      </c>
      <c r="U988" s="108" t="s">
        <v>152</v>
      </c>
      <c r="V988" s="108" t="s">
        <v>152</v>
      </c>
      <c r="W988" s="108" t="s">
        <v>152</v>
      </c>
      <c r="X988" s="108" t="s">
        <v>152</v>
      </c>
      <c r="Y988" s="108">
        <v>8</v>
      </c>
      <c r="Z988" s="108" t="s">
        <v>152</v>
      </c>
      <c r="AA988" s="108" t="s">
        <v>152</v>
      </c>
      <c r="AB988" s="108"/>
      <c r="AC988" s="108"/>
      <c r="AD988" s="109"/>
      <c r="AE988" s="108"/>
      <c r="AF988" s="108"/>
      <c r="AG988" s="108"/>
      <c r="AH988" s="108"/>
      <c r="AI988" s="108"/>
      <c r="AJ988" s="108"/>
      <c r="AK988" s="108"/>
      <c r="AL988" s="108"/>
      <c r="AM988" s="108"/>
      <c r="AN988" s="108"/>
      <c r="AO988" s="108"/>
      <c r="AP988" s="108"/>
      <c r="AQ988" s="108"/>
      <c r="AR988" s="108"/>
      <c r="AS988" s="108"/>
      <c r="AT988" s="108"/>
      <c r="AU988" s="108"/>
      <c r="AV988" s="108"/>
      <c r="AW988" s="108"/>
      <c r="AX988" s="108"/>
      <c r="AY988" s="108"/>
      <c r="AZ988" s="108"/>
      <c r="BA988" s="108"/>
      <c r="BB988" s="109"/>
    </row>
    <row r="989" spans="1:54">
      <c r="A989" s="20">
        <v>987</v>
      </c>
      <c r="B989" s="18">
        <v>988</v>
      </c>
      <c r="C989" s="15">
        <v>1</v>
      </c>
      <c r="D989" s="18">
        <v>8</v>
      </c>
      <c r="E989" s="18">
        <v>8</v>
      </c>
      <c r="F989" s="15" t="s">
        <v>242</v>
      </c>
      <c r="G989" s="24" t="s">
        <v>223</v>
      </c>
      <c r="H989" s="6" t="s">
        <v>1302</v>
      </c>
      <c r="I989" s="6" t="s">
        <v>286</v>
      </c>
      <c r="J989" s="6" t="s">
        <v>287</v>
      </c>
      <c r="K989" s="4">
        <v>2008</v>
      </c>
      <c r="L989" s="106" t="s">
        <v>153</v>
      </c>
      <c r="M989" s="25" t="s">
        <v>120</v>
      </c>
      <c r="N989" s="16">
        <v>1</v>
      </c>
      <c r="O989" s="17"/>
      <c r="P989" s="17"/>
      <c r="Q989" s="19">
        <v>106</v>
      </c>
      <c r="R989" s="27">
        <v>100</v>
      </c>
      <c r="S989" s="107" t="s">
        <v>152</v>
      </c>
      <c r="T989" s="108" t="s">
        <v>152</v>
      </c>
      <c r="U989" s="108" t="s">
        <v>152</v>
      </c>
      <c r="V989" s="108" t="s">
        <v>152</v>
      </c>
      <c r="W989" s="108" t="s">
        <v>152</v>
      </c>
      <c r="X989" s="108" t="s">
        <v>152</v>
      </c>
      <c r="Y989" s="108">
        <v>6</v>
      </c>
      <c r="Z989" s="108" t="s">
        <v>152</v>
      </c>
      <c r="AA989" s="108" t="s">
        <v>152</v>
      </c>
      <c r="AB989" s="108"/>
      <c r="AC989" s="108"/>
      <c r="AD989" s="109"/>
      <c r="AE989" s="108"/>
      <c r="AF989" s="108"/>
      <c r="AG989" s="108"/>
      <c r="AH989" s="108"/>
      <c r="AI989" s="108"/>
      <c r="AJ989" s="108"/>
      <c r="AK989" s="108"/>
      <c r="AL989" s="108"/>
      <c r="AM989" s="108"/>
      <c r="AN989" s="108"/>
      <c r="AO989" s="108"/>
      <c r="AP989" s="108"/>
      <c r="AQ989" s="108"/>
      <c r="AR989" s="108"/>
      <c r="AS989" s="108"/>
      <c r="AT989" s="108"/>
      <c r="AU989" s="108"/>
      <c r="AV989" s="108"/>
      <c r="AW989" s="108"/>
      <c r="AX989" s="108"/>
      <c r="AY989" s="108"/>
      <c r="AZ989" s="108"/>
      <c r="BA989" s="108"/>
      <c r="BB989" s="109"/>
    </row>
    <row r="990" spans="1:54">
      <c r="A990" s="20">
        <v>988</v>
      </c>
      <c r="B990" s="18">
        <v>989</v>
      </c>
      <c r="C990" s="15">
        <v>1</v>
      </c>
      <c r="D990" s="18">
        <v>9</v>
      </c>
      <c r="E990" s="18">
        <v>9</v>
      </c>
      <c r="F990" s="15" t="s">
        <v>242</v>
      </c>
      <c r="G990" s="24" t="s">
        <v>224</v>
      </c>
      <c r="H990" s="6" t="s">
        <v>1303</v>
      </c>
      <c r="I990" s="6" t="s">
        <v>286</v>
      </c>
      <c r="J990" s="6" t="s">
        <v>287</v>
      </c>
      <c r="K990" s="4">
        <v>2008</v>
      </c>
      <c r="L990" s="106" t="s">
        <v>153</v>
      </c>
      <c r="M990" s="25" t="s">
        <v>120</v>
      </c>
      <c r="N990" s="16">
        <v>1</v>
      </c>
      <c r="O990" s="17"/>
      <c r="P990" s="17"/>
      <c r="Q990" s="19">
        <v>102</v>
      </c>
      <c r="R990" s="27">
        <v>100</v>
      </c>
      <c r="S990" s="107" t="s">
        <v>152</v>
      </c>
      <c r="T990" s="108" t="s">
        <v>152</v>
      </c>
      <c r="U990" s="108" t="s">
        <v>152</v>
      </c>
      <c r="V990" s="108" t="s">
        <v>152</v>
      </c>
      <c r="W990" s="108" t="s">
        <v>152</v>
      </c>
      <c r="X990" s="108" t="s">
        <v>152</v>
      </c>
      <c r="Y990" s="108">
        <v>2</v>
      </c>
      <c r="Z990" s="108" t="s">
        <v>152</v>
      </c>
      <c r="AA990" s="108" t="s">
        <v>152</v>
      </c>
      <c r="AB990" s="108"/>
      <c r="AC990" s="108"/>
      <c r="AD990" s="109"/>
      <c r="AE990" s="108"/>
      <c r="AF990" s="108"/>
      <c r="AG990" s="108"/>
      <c r="AH990" s="108"/>
      <c r="AI990" s="108"/>
      <c r="AJ990" s="108"/>
      <c r="AK990" s="108"/>
      <c r="AL990" s="108"/>
      <c r="AM990" s="108"/>
      <c r="AN990" s="108"/>
      <c r="AO990" s="108"/>
      <c r="AP990" s="108"/>
      <c r="AQ990" s="108"/>
      <c r="AR990" s="108"/>
      <c r="AS990" s="108"/>
      <c r="AT990" s="108"/>
      <c r="AU990" s="108"/>
      <c r="AV990" s="108"/>
      <c r="AW990" s="108"/>
      <c r="AX990" s="108"/>
      <c r="AY990" s="108"/>
      <c r="AZ990" s="108"/>
      <c r="BA990" s="108"/>
      <c r="BB990" s="109"/>
    </row>
    <row r="991" spans="1:54">
      <c r="A991" s="20">
        <v>989</v>
      </c>
      <c r="B991" s="18">
        <v>991</v>
      </c>
      <c r="C991" s="15">
        <v>2</v>
      </c>
      <c r="D991" s="18">
        <v>26</v>
      </c>
      <c r="E991" s="18">
        <v>26</v>
      </c>
      <c r="F991" s="15" t="s">
        <v>242</v>
      </c>
      <c r="G991" s="24">
        <v>20840</v>
      </c>
      <c r="H991" s="6" t="s">
        <v>1304</v>
      </c>
      <c r="I991" s="6" t="s">
        <v>274</v>
      </c>
      <c r="J991" s="6" t="s">
        <v>245</v>
      </c>
      <c r="K991" s="4">
        <v>2005</v>
      </c>
      <c r="L991" s="106" t="s">
        <v>157</v>
      </c>
      <c r="M991" s="25" t="s">
        <v>120</v>
      </c>
      <c r="N991" s="16">
        <v>1</v>
      </c>
      <c r="O991" s="17">
        <v>100</v>
      </c>
      <c r="P991" s="17"/>
      <c r="Q991" s="19">
        <v>100</v>
      </c>
      <c r="R991" s="27">
        <v>100</v>
      </c>
      <c r="S991" s="107" t="s">
        <v>152</v>
      </c>
      <c r="T991" s="108" t="s">
        <v>152</v>
      </c>
      <c r="U991" s="108" t="s">
        <v>152</v>
      </c>
      <c r="V991" s="108" t="s">
        <v>152</v>
      </c>
      <c r="W991" s="108" t="s">
        <v>152</v>
      </c>
      <c r="X991" s="108" t="s">
        <v>152</v>
      </c>
      <c r="Y991" s="108" t="s">
        <v>152</v>
      </c>
      <c r="Z991" s="108" t="s">
        <v>152</v>
      </c>
      <c r="AA991" s="108" t="s">
        <v>152</v>
      </c>
      <c r="AB991" s="108"/>
      <c r="AC991" s="108"/>
      <c r="AD991" s="109"/>
      <c r="AE991" s="108"/>
      <c r="AF991" s="108"/>
      <c r="AG991" s="108"/>
      <c r="AH991" s="108"/>
      <c r="AI991" s="108"/>
      <c r="AJ991" s="108"/>
      <c r="AK991" s="108"/>
      <c r="AL991" s="108"/>
      <c r="AM991" s="108"/>
      <c r="AN991" s="108"/>
      <c r="AO991" s="108"/>
      <c r="AP991" s="108"/>
      <c r="AQ991" s="108"/>
      <c r="AR991" s="108"/>
      <c r="AS991" s="108"/>
      <c r="AT991" s="108"/>
      <c r="AU991" s="108"/>
      <c r="AV991" s="108"/>
      <c r="AW991" s="108"/>
      <c r="AX991" s="108"/>
      <c r="AY991" s="108"/>
      <c r="AZ991" s="108"/>
      <c r="BA991" s="108"/>
      <c r="BB991" s="109"/>
    </row>
    <row r="992" spans="1:54">
      <c r="A992" s="20">
        <v>990</v>
      </c>
      <c r="B992" s="18">
        <v>992</v>
      </c>
      <c r="C992" s="15">
        <v>2</v>
      </c>
      <c r="D992" s="18">
        <v>38</v>
      </c>
      <c r="E992" s="18">
        <v>38</v>
      </c>
      <c r="F992" s="15" t="s">
        <v>242</v>
      </c>
      <c r="G992" s="24">
        <v>50518</v>
      </c>
      <c r="H992" s="6" t="s">
        <v>1305</v>
      </c>
      <c r="I992" s="6" t="s">
        <v>266</v>
      </c>
      <c r="J992" s="6" t="s">
        <v>245</v>
      </c>
      <c r="K992" s="4">
        <v>2006</v>
      </c>
      <c r="L992" s="106" t="s">
        <v>156</v>
      </c>
      <c r="M992" s="25" t="s">
        <v>117</v>
      </c>
      <c r="N992" s="16">
        <v>1</v>
      </c>
      <c r="O992" s="17">
        <v>100</v>
      </c>
      <c r="P992" s="17"/>
      <c r="Q992" s="19">
        <v>100</v>
      </c>
      <c r="R992" s="27">
        <v>100</v>
      </c>
      <c r="S992" s="107" t="s">
        <v>152</v>
      </c>
      <c r="T992" s="108" t="s">
        <v>152</v>
      </c>
      <c r="U992" s="108" t="s">
        <v>152</v>
      </c>
      <c r="V992" s="108" t="s">
        <v>152</v>
      </c>
      <c r="W992" s="108" t="s">
        <v>152</v>
      </c>
      <c r="X992" s="108" t="s">
        <v>152</v>
      </c>
      <c r="Y992" s="108" t="s">
        <v>152</v>
      </c>
      <c r="Z992" s="108" t="s">
        <v>152</v>
      </c>
      <c r="AA992" s="108" t="s">
        <v>152</v>
      </c>
      <c r="AB992" s="108"/>
      <c r="AC992" s="108"/>
      <c r="AD992" s="109"/>
      <c r="AE992" s="108"/>
      <c r="AF992" s="108"/>
      <c r="AG992" s="108"/>
      <c r="AH992" s="108"/>
      <c r="AI992" s="108"/>
      <c r="AJ992" s="108"/>
      <c r="AK992" s="108"/>
      <c r="AL992" s="108"/>
      <c r="AM992" s="108"/>
      <c r="AN992" s="108"/>
      <c r="AO992" s="108"/>
      <c r="AP992" s="108"/>
      <c r="AQ992" s="108"/>
      <c r="AR992" s="108"/>
      <c r="AS992" s="108"/>
      <c r="AT992" s="108"/>
      <c r="AU992" s="108"/>
      <c r="AV992" s="108"/>
      <c r="AW992" s="108"/>
      <c r="AX992" s="108"/>
      <c r="AY992" s="108"/>
      <c r="AZ992" s="108"/>
      <c r="BA992" s="108"/>
      <c r="BB992" s="109"/>
    </row>
    <row r="993" spans="1:54">
      <c r="A993" s="20">
        <v>991</v>
      </c>
      <c r="B993" s="18">
        <v>993</v>
      </c>
      <c r="C993" s="15">
        <v>2</v>
      </c>
      <c r="D993" s="18">
        <v>14</v>
      </c>
      <c r="E993" s="18">
        <v>15</v>
      </c>
      <c r="F993" s="15">
        <v>1</v>
      </c>
      <c r="G993" s="24">
        <v>23785</v>
      </c>
      <c r="H993" s="6" t="s">
        <v>1306</v>
      </c>
      <c r="I993" s="6" t="s">
        <v>404</v>
      </c>
      <c r="J993" s="6" t="s">
        <v>245</v>
      </c>
      <c r="K993" s="4">
        <v>2008</v>
      </c>
      <c r="L993" s="106" t="s">
        <v>154</v>
      </c>
      <c r="M993" s="25" t="s">
        <v>117</v>
      </c>
      <c r="N993" s="16">
        <v>1</v>
      </c>
      <c r="O993" s="17">
        <v>100</v>
      </c>
      <c r="P993" s="17"/>
      <c r="Q993" s="19">
        <v>100</v>
      </c>
      <c r="R993" s="27">
        <v>100</v>
      </c>
      <c r="S993" s="107" t="s">
        <v>152</v>
      </c>
      <c r="T993" s="108" t="s">
        <v>152</v>
      </c>
      <c r="U993" s="108" t="s">
        <v>152</v>
      </c>
      <c r="V993" s="108" t="s">
        <v>152</v>
      </c>
      <c r="W993" s="108" t="s">
        <v>152</v>
      </c>
      <c r="X993" s="108" t="s">
        <v>152</v>
      </c>
      <c r="Y993" s="108" t="s">
        <v>152</v>
      </c>
      <c r="Z993" s="108" t="s">
        <v>152</v>
      </c>
      <c r="AA993" s="108" t="s">
        <v>152</v>
      </c>
      <c r="AB993" s="108"/>
      <c r="AC993" s="108"/>
      <c r="AD993" s="109"/>
      <c r="AE993" s="108"/>
      <c r="AF993" s="108"/>
      <c r="AG993" s="108"/>
      <c r="AH993" s="108"/>
      <c r="AI993" s="108"/>
      <c r="AJ993" s="108"/>
      <c r="AK993" s="108"/>
      <c r="AL993" s="108"/>
      <c r="AM993" s="108"/>
      <c r="AN993" s="108"/>
      <c r="AO993" s="108"/>
      <c r="AP993" s="108"/>
      <c r="AQ993" s="108"/>
      <c r="AR993" s="108"/>
      <c r="AS993" s="108"/>
      <c r="AT993" s="108"/>
      <c r="AU993" s="108"/>
      <c r="AV993" s="108"/>
      <c r="AW993" s="108"/>
      <c r="AX993" s="108"/>
      <c r="AY993" s="108"/>
      <c r="AZ993" s="108"/>
      <c r="BA993" s="108"/>
      <c r="BB993" s="109"/>
    </row>
    <row r="994" spans="1:54">
      <c r="A994" s="20">
        <v>992</v>
      </c>
      <c r="B994" s="18">
        <v>994</v>
      </c>
      <c r="C994" s="15">
        <v>2</v>
      </c>
      <c r="D994" s="18">
        <v>39</v>
      </c>
      <c r="E994" s="18">
        <v>39</v>
      </c>
      <c r="F994" s="15" t="s">
        <v>242</v>
      </c>
      <c r="G994" s="24">
        <v>23965</v>
      </c>
      <c r="H994" s="6" t="s">
        <v>1307</v>
      </c>
      <c r="I994" s="6" t="s">
        <v>404</v>
      </c>
      <c r="J994" s="6" t="s">
        <v>245</v>
      </c>
      <c r="K994" s="4">
        <v>2007</v>
      </c>
      <c r="L994" s="106" t="s">
        <v>156</v>
      </c>
      <c r="M994" s="25" t="s">
        <v>117</v>
      </c>
      <c r="N994" s="16">
        <v>1</v>
      </c>
      <c r="O994" s="17">
        <v>95</v>
      </c>
      <c r="P994" s="17"/>
      <c r="Q994" s="19">
        <v>95</v>
      </c>
      <c r="R994" s="27">
        <v>95</v>
      </c>
      <c r="S994" s="107" t="s">
        <v>152</v>
      </c>
      <c r="T994" s="108" t="s">
        <v>152</v>
      </c>
      <c r="U994" s="108" t="s">
        <v>152</v>
      </c>
      <c r="V994" s="108" t="s">
        <v>152</v>
      </c>
      <c r="W994" s="108" t="s">
        <v>152</v>
      </c>
      <c r="X994" s="108" t="s">
        <v>152</v>
      </c>
      <c r="Y994" s="108" t="s">
        <v>152</v>
      </c>
      <c r="Z994" s="108" t="s">
        <v>152</v>
      </c>
      <c r="AA994" s="108" t="s">
        <v>152</v>
      </c>
      <c r="AB994" s="108"/>
      <c r="AC994" s="108"/>
      <c r="AD994" s="109"/>
      <c r="AE994" s="108"/>
      <c r="AF994" s="108"/>
      <c r="AG994" s="108"/>
      <c r="AH994" s="108"/>
      <c r="AI994" s="108"/>
      <c r="AJ994" s="108"/>
      <c r="AK994" s="108"/>
      <c r="AL994" s="108"/>
      <c r="AM994" s="108"/>
      <c r="AN994" s="108"/>
      <c r="AO994" s="108"/>
      <c r="AP994" s="108"/>
      <c r="AQ994" s="108"/>
      <c r="AR994" s="108"/>
      <c r="AS994" s="108"/>
      <c r="AT994" s="108"/>
      <c r="AU994" s="108"/>
      <c r="AV994" s="108"/>
      <c r="AW994" s="108"/>
      <c r="AX994" s="108"/>
      <c r="AY994" s="108"/>
      <c r="AZ994" s="108"/>
      <c r="BA994" s="108"/>
      <c r="BB994" s="109"/>
    </row>
    <row r="995" spans="1:54">
      <c r="A995" s="20">
        <v>993</v>
      </c>
      <c r="B995" s="18">
        <v>995</v>
      </c>
      <c r="C995" s="15">
        <v>2</v>
      </c>
      <c r="D995" s="18">
        <v>58</v>
      </c>
      <c r="E995" s="18">
        <v>59</v>
      </c>
      <c r="F995" s="15">
        <v>1</v>
      </c>
      <c r="G995" s="24">
        <v>50609</v>
      </c>
      <c r="H995" s="6" t="s">
        <v>1308</v>
      </c>
      <c r="I995" s="6" t="s">
        <v>253</v>
      </c>
      <c r="J995" s="6" t="s">
        <v>245</v>
      </c>
      <c r="K995" s="4">
        <v>2005</v>
      </c>
      <c r="L995" s="106" t="s">
        <v>158</v>
      </c>
      <c r="M995" s="25" t="s">
        <v>117</v>
      </c>
      <c r="N995" s="16">
        <v>1</v>
      </c>
      <c r="O995" s="17"/>
      <c r="P995" s="17"/>
      <c r="Q995" s="19">
        <v>94</v>
      </c>
      <c r="R995" s="27">
        <v>100</v>
      </c>
      <c r="S995" s="107" t="s">
        <v>152</v>
      </c>
      <c r="T995" s="108" t="s">
        <v>152</v>
      </c>
      <c r="U995" s="108" t="s">
        <v>152</v>
      </c>
      <c r="V995" s="108" t="s">
        <v>152</v>
      </c>
      <c r="W995" s="108">
        <v>-6</v>
      </c>
      <c r="X995" s="108" t="s">
        <v>152</v>
      </c>
      <c r="Y995" s="108" t="s">
        <v>152</v>
      </c>
      <c r="Z995" s="108" t="s">
        <v>152</v>
      </c>
      <c r="AA995" s="108" t="s">
        <v>152</v>
      </c>
      <c r="AB995" s="108"/>
      <c r="AC995" s="108"/>
      <c r="AD995" s="109"/>
      <c r="AE995" s="108"/>
      <c r="AF995" s="108"/>
      <c r="AG995" s="108"/>
      <c r="AH995" s="108"/>
      <c r="AI995" s="108"/>
      <c r="AJ995" s="108"/>
      <c r="AK995" s="108"/>
      <c r="AL995" s="108"/>
      <c r="AM995" s="108"/>
      <c r="AN995" s="108"/>
      <c r="AO995" s="108"/>
      <c r="AP995" s="108"/>
      <c r="AQ995" s="108"/>
      <c r="AR995" s="108"/>
      <c r="AS995" s="108"/>
      <c r="AT995" s="108"/>
      <c r="AU995" s="108"/>
      <c r="AV995" s="108"/>
      <c r="AW995" s="108"/>
      <c r="AX995" s="108"/>
      <c r="AY995" s="108"/>
      <c r="AZ995" s="108"/>
      <c r="BA995" s="108"/>
      <c r="BB995" s="109"/>
    </row>
    <row r="996" spans="1:54">
      <c r="A996" s="20">
        <v>994</v>
      </c>
      <c r="B996" s="18">
        <v>875</v>
      </c>
      <c r="C996" s="15">
        <v>-119</v>
      </c>
      <c r="D996" s="18">
        <v>59</v>
      </c>
      <c r="E996" s="18">
        <v>38</v>
      </c>
      <c r="F996" s="15">
        <v>-21</v>
      </c>
      <c r="G996" s="24">
        <v>50189</v>
      </c>
      <c r="H996" s="6" t="s">
        <v>1309</v>
      </c>
      <c r="I996" s="6" t="s">
        <v>347</v>
      </c>
      <c r="J996" s="6" t="s">
        <v>245</v>
      </c>
      <c r="K996" s="4">
        <v>2004</v>
      </c>
      <c r="L996" s="106" t="s">
        <v>158</v>
      </c>
      <c r="M996" s="25" t="s">
        <v>117</v>
      </c>
      <c r="N996" s="16">
        <v>1</v>
      </c>
      <c r="O996" s="17">
        <v>274</v>
      </c>
      <c r="P996" s="17">
        <v>255</v>
      </c>
      <c r="Q996" s="19">
        <v>93.5</v>
      </c>
      <c r="R996" s="27">
        <v>264.5</v>
      </c>
      <c r="S996" s="107" t="s">
        <v>152</v>
      </c>
      <c r="T996" s="108" t="s">
        <v>152</v>
      </c>
      <c r="U996" s="108">
        <v>-43</v>
      </c>
      <c r="V996" s="108" t="s">
        <v>152</v>
      </c>
      <c r="W996" s="108" t="s">
        <v>152</v>
      </c>
      <c r="X996" s="108" t="s">
        <v>152</v>
      </c>
      <c r="Y996" s="108" t="s">
        <v>152</v>
      </c>
      <c r="Z996" s="108" t="s">
        <v>152</v>
      </c>
      <c r="AA996" s="108">
        <v>-128</v>
      </c>
      <c r="AB996" s="108"/>
      <c r="AC996" s="108"/>
      <c r="AD996" s="109"/>
      <c r="AE996" s="108"/>
      <c r="AF996" s="108"/>
      <c r="AG996" s="108"/>
      <c r="AH996" s="108"/>
      <c r="AI996" s="108"/>
      <c r="AJ996" s="108"/>
      <c r="AK996" s="108"/>
      <c r="AL996" s="108"/>
      <c r="AM996" s="108"/>
      <c r="AN996" s="108"/>
      <c r="AO996" s="108"/>
      <c r="AP996" s="108"/>
      <c r="AQ996" s="108"/>
      <c r="AR996" s="108"/>
      <c r="AS996" s="108"/>
      <c r="AT996" s="108"/>
      <c r="AU996" s="108"/>
      <c r="AV996" s="108"/>
      <c r="AW996" s="108"/>
      <c r="AX996" s="108"/>
      <c r="AY996" s="108"/>
      <c r="AZ996" s="108"/>
      <c r="BA996" s="108"/>
      <c r="BB996" s="109"/>
    </row>
    <row r="997" spans="1:54">
      <c r="A997" s="20">
        <v>995</v>
      </c>
      <c r="B997" s="18">
        <v>996</v>
      </c>
      <c r="C997" s="15">
        <v>1</v>
      </c>
      <c r="D997" s="18">
        <v>12</v>
      </c>
      <c r="E997" s="18">
        <v>12</v>
      </c>
      <c r="F997" s="15" t="s">
        <v>242</v>
      </c>
      <c r="G997" s="24">
        <v>50144</v>
      </c>
      <c r="H997" s="6" t="s">
        <v>1310</v>
      </c>
      <c r="I997" s="6" t="s">
        <v>516</v>
      </c>
      <c r="J997" s="6" t="s">
        <v>245</v>
      </c>
      <c r="K997" s="4">
        <v>1961</v>
      </c>
      <c r="L997" s="106" t="s">
        <v>169</v>
      </c>
      <c r="M997" s="25" t="s">
        <v>120</v>
      </c>
      <c r="N997" s="16">
        <v>1</v>
      </c>
      <c r="O997" s="17">
        <v>90</v>
      </c>
      <c r="P997" s="17"/>
      <c r="Q997" s="19">
        <v>90</v>
      </c>
      <c r="R997" s="27">
        <v>90</v>
      </c>
      <c r="S997" s="107" t="s">
        <v>152</v>
      </c>
      <c r="T997" s="108" t="s">
        <v>152</v>
      </c>
      <c r="U997" s="108" t="s">
        <v>152</v>
      </c>
      <c r="V997" s="108" t="s">
        <v>152</v>
      </c>
      <c r="W997" s="108" t="s">
        <v>152</v>
      </c>
      <c r="X997" s="108" t="s">
        <v>152</v>
      </c>
      <c r="Y997" s="108" t="s">
        <v>152</v>
      </c>
      <c r="Z997" s="108" t="s">
        <v>152</v>
      </c>
      <c r="AA997" s="108" t="s">
        <v>152</v>
      </c>
      <c r="AB997" s="108"/>
      <c r="AC997" s="108"/>
      <c r="AD997" s="109"/>
      <c r="AE997" s="108"/>
      <c r="AF997" s="108"/>
      <c r="AG997" s="108"/>
      <c r="AH997" s="108"/>
      <c r="AI997" s="108"/>
      <c r="AJ997" s="108"/>
      <c r="AK997" s="108"/>
      <c r="AL997" s="108"/>
      <c r="AM997" s="108"/>
      <c r="AN997" s="108"/>
      <c r="AO997" s="108"/>
      <c r="AP997" s="108"/>
      <c r="AQ997" s="108"/>
      <c r="AR997" s="108"/>
      <c r="AS997" s="108"/>
      <c r="AT997" s="108"/>
      <c r="AU997" s="108"/>
      <c r="AV997" s="108"/>
      <c r="AW997" s="108"/>
      <c r="AX997" s="108"/>
      <c r="AY997" s="108"/>
      <c r="AZ997" s="108"/>
      <c r="BA997" s="108"/>
      <c r="BB997" s="109"/>
    </row>
    <row r="998" spans="1:54">
      <c r="A998" s="20">
        <v>996</v>
      </c>
      <c r="B998" s="18">
        <v>997</v>
      </c>
      <c r="C998" s="15">
        <v>1</v>
      </c>
      <c r="D998" s="18">
        <v>18</v>
      </c>
      <c r="E998" s="18">
        <v>18</v>
      </c>
      <c r="F998" s="15" t="s">
        <v>242</v>
      </c>
      <c r="G998" s="24" t="s">
        <v>215</v>
      </c>
      <c r="H998" s="6" t="s">
        <v>1311</v>
      </c>
      <c r="I998" s="6" t="s">
        <v>286</v>
      </c>
      <c r="J998" s="6" t="s">
        <v>287</v>
      </c>
      <c r="K998" s="4">
        <v>2007</v>
      </c>
      <c r="L998" s="106" t="s">
        <v>155</v>
      </c>
      <c r="M998" s="25" t="s">
        <v>120</v>
      </c>
      <c r="N998" s="16">
        <v>1</v>
      </c>
      <c r="O998" s="17"/>
      <c r="P998" s="17"/>
      <c r="Q998" s="19">
        <v>87</v>
      </c>
      <c r="R998" s="27">
        <v>100</v>
      </c>
      <c r="S998" s="107" t="s">
        <v>152</v>
      </c>
      <c r="T998" s="108" t="s">
        <v>152</v>
      </c>
      <c r="U998" s="108" t="s">
        <v>152</v>
      </c>
      <c r="V998" s="108" t="s">
        <v>152</v>
      </c>
      <c r="W998" s="108" t="s">
        <v>152</v>
      </c>
      <c r="X998" s="108" t="s">
        <v>152</v>
      </c>
      <c r="Y998" s="108">
        <v>-13</v>
      </c>
      <c r="Z998" s="108" t="s">
        <v>152</v>
      </c>
      <c r="AA998" s="108" t="s">
        <v>152</v>
      </c>
      <c r="AB998" s="108"/>
      <c r="AC998" s="108"/>
      <c r="AD998" s="109"/>
      <c r="AE998" s="108"/>
      <c r="AF998" s="108"/>
      <c r="AG998" s="108"/>
      <c r="AH998" s="108"/>
      <c r="AI998" s="108"/>
      <c r="AJ998" s="108"/>
      <c r="AK998" s="108"/>
      <c r="AL998" s="108"/>
      <c r="AM998" s="108"/>
      <c r="AN998" s="108"/>
      <c r="AO998" s="108"/>
      <c r="AP998" s="108"/>
      <c r="AQ998" s="108"/>
      <c r="AR998" s="108"/>
      <c r="AS998" s="108"/>
      <c r="AT998" s="108"/>
      <c r="AU998" s="108"/>
      <c r="AV998" s="108"/>
      <c r="AW998" s="108"/>
      <c r="AX998" s="108"/>
      <c r="AY998" s="108"/>
      <c r="AZ998" s="108"/>
      <c r="BA998" s="108"/>
      <c r="BB998" s="109"/>
    </row>
    <row r="999" spans="1:54">
      <c r="A999" s="20">
        <v>997</v>
      </c>
      <c r="B999" s="18">
        <v>998</v>
      </c>
      <c r="C999" s="15">
        <v>1</v>
      </c>
      <c r="D999" s="18">
        <v>60</v>
      </c>
      <c r="E999" s="18">
        <v>60</v>
      </c>
      <c r="F999" s="15" t="s">
        <v>242</v>
      </c>
      <c r="G999" s="24">
        <v>50519</v>
      </c>
      <c r="H999" s="6" t="s">
        <v>1312</v>
      </c>
      <c r="I999" s="6" t="s">
        <v>266</v>
      </c>
      <c r="J999" s="6" t="s">
        <v>245</v>
      </c>
      <c r="K999" s="4">
        <v>2005</v>
      </c>
      <c r="L999" s="106" t="s">
        <v>158</v>
      </c>
      <c r="M999" s="25" t="s">
        <v>117</v>
      </c>
      <c r="N999" s="16">
        <v>1</v>
      </c>
      <c r="O999" s="17">
        <v>85</v>
      </c>
      <c r="P999" s="17"/>
      <c r="Q999" s="19">
        <v>85</v>
      </c>
      <c r="R999" s="27">
        <v>85</v>
      </c>
      <c r="S999" s="107" t="s">
        <v>152</v>
      </c>
      <c r="T999" s="108" t="s">
        <v>152</v>
      </c>
      <c r="U999" s="108" t="s">
        <v>152</v>
      </c>
      <c r="V999" s="108" t="s">
        <v>152</v>
      </c>
      <c r="W999" s="108" t="s">
        <v>152</v>
      </c>
      <c r="X999" s="108" t="s">
        <v>152</v>
      </c>
      <c r="Y999" s="108" t="s">
        <v>152</v>
      </c>
      <c r="Z999" s="108" t="s">
        <v>152</v>
      </c>
      <c r="AA999" s="108" t="s">
        <v>152</v>
      </c>
      <c r="AB999" s="108"/>
      <c r="AC999" s="108"/>
      <c r="AD999" s="109"/>
      <c r="AE999" s="108"/>
      <c r="AF999" s="108"/>
      <c r="AG999" s="108"/>
      <c r="AH999" s="108"/>
      <c r="AI999" s="108"/>
      <c r="AJ999" s="108"/>
      <c r="AK999" s="108"/>
      <c r="AL999" s="108"/>
      <c r="AM999" s="108"/>
      <c r="AN999" s="108"/>
      <c r="AO999" s="108"/>
      <c r="AP999" s="108"/>
      <c r="AQ999" s="108"/>
      <c r="AR999" s="108"/>
      <c r="AS999" s="108"/>
      <c r="AT999" s="108"/>
      <c r="AU999" s="108"/>
      <c r="AV999" s="108"/>
      <c r="AW999" s="108"/>
      <c r="AX999" s="108"/>
      <c r="AY999" s="108"/>
      <c r="AZ999" s="108"/>
      <c r="BA999" s="108"/>
      <c r="BB999" s="109"/>
    </row>
    <row r="1000" spans="1:54">
      <c r="A1000" s="20">
        <v>998</v>
      </c>
      <c r="B1000" s="18">
        <v>999</v>
      </c>
      <c r="C1000" s="15">
        <v>1</v>
      </c>
      <c r="D1000" s="18">
        <v>19</v>
      </c>
      <c r="E1000" s="18">
        <v>19</v>
      </c>
      <c r="F1000" s="15" t="s">
        <v>242</v>
      </c>
      <c r="G1000" s="24">
        <v>24033</v>
      </c>
      <c r="H1000" s="6" t="s">
        <v>1313</v>
      </c>
      <c r="I1000" s="6" t="s">
        <v>347</v>
      </c>
      <c r="J1000" s="6" t="s">
        <v>245</v>
      </c>
      <c r="K1000" s="4">
        <v>2007</v>
      </c>
      <c r="L1000" s="106" t="s">
        <v>155</v>
      </c>
      <c r="M1000" s="25" t="s">
        <v>120</v>
      </c>
      <c r="N1000" s="16">
        <v>1</v>
      </c>
      <c r="O1000" s="17">
        <v>82</v>
      </c>
      <c r="P1000" s="17"/>
      <c r="Q1000" s="19">
        <v>82</v>
      </c>
      <c r="R1000" s="27">
        <v>82</v>
      </c>
      <c r="S1000" s="107" t="s">
        <v>152</v>
      </c>
      <c r="T1000" s="108" t="s">
        <v>152</v>
      </c>
      <c r="U1000" s="108" t="s">
        <v>152</v>
      </c>
      <c r="V1000" s="108" t="s">
        <v>152</v>
      </c>
      <c r="W1000" s="108" t="s">
        <v>152</v>
      </c>
      <c r="X1000" s="108" t="s">
        <v>152</v>
      </c>
      <c r="Y1000" s="108" t="s">
        <v>152</v>
      </c>
      <c r="Z1000" s="108" t="s">
        <v>152</v>
      </c>
      <c r="AA1000" s="108" t="s">
        <v>152</v>
      </c>
      <c r="AB1000" s="108"/>
      <c r="AC1000" s="108"/>
      <c r="AD1000" s="109"/>
      <c r="AE1000" s="108"/>
      <c r="AF1000" s="108"/>
      <c r="AG1000" s="108"/>
      <c r="AH1000" s="108"/>
      <c r="AI1000" s="108"/>
      <c r="AJ1000" s="108"/>
      <c r="AK1000" s="108"/>
      <c r="AL1000" s="108"/>
      <c r="AM1000" s="108"/>
      <c r="AN1000" s="108"/>
      <c r="AO1000" s="108"/>
      <c r="AP1000" s="108"/>
      <c r="AQ1000" s="108"/>
      <c r="AR1000" s="108"/>
      <c r="AS1000" s="108"/>
      <c r="AT1000" s="108"/>
      <c r="AU1000" s="108"/>
      <c r="AV1000" s="108"/>
      <c r="AW1000" s="108"/>
      <c r="AX1000" s="108"/>
      <c r="AY1000" s="108"/>
      <c r="AZ1000" s="108"/>
      <c r="BA1000" s="108"/>
      <c r="BB1000" s="109"/>
    </row>
    <row r="1001" spans="1:54">
      <c r="A1001" s="20">
        <v>999</v>
      </c>
      <c r="B1001" s="18">
        <v>1000</v>
      </c>
      <c r="C1001" s="15">
        <v>1</v>
      </c>
      <c r="D1001" s="18">
        <v>20</v>
      </c>
      <c r="E1001" s="18">
        <v>20</v>
      </c>
      <c r="F1001" s="15" t="s">
        <v>242</v>
      </c>
      <c r="G1001" s="24">
        <v>22668</v>
      </c>
      <c r="H1001" s="6" t="s">
        <v>1314</v>
      </c>
      <c r="I1001" s="6" t="s">
        <v>501</v>
      </c>
      <c r="J1001" s="6" t="s">
        <v>245</v>
      </c>
      <c r="K1001" s="4">
        <v>2006</v>
      </c>
      <c r="L1001" s="106" t="s">
        <v>155</v>
      </c>
      <c r="M1001" s="25" t="s">
        <v>120</v>
      </c>
      <c r="N1001" s="16">
        <v>1</v>
      </c>
      <c r="O1001" s="17">
        <v>105</v>
      </c>
      <c r="P1001" s="17">
        <v>58</v>
      </c>
      <c r="Q1001" s="19">
        <v>81.5</v>
      </c>
      <c r="R1001" s="27">
        <v>81.5</v>
      </c>
      <c r="S1001" s="107" t="s">
        <v>152</v>
      </c>
      <c r="T1001" s="108" t="s">
        <v>152</v>
      </c>
      <c r="U1001" s="108" t="s">
        <v>152</v>
      </c>
      <c r="V1001" s="108" t="s">
        <v>152</v>
      </c>
      <c r="W1001" s="108" t="s">
        <v>152</v>
      </c>
      <c r="X1001" s="108" t="s">
        <v>152</v>
      </c>
      <c r="Y1001" s="108" t="s">
        <v>152</v>
      </c>
      <c r="Z1001" s="108" t="s">
        <v>152</v>
      </c>
      <c r="AA1001" s="108" t="s">
        <v>152</v>
      </c>
      <c r="AB1001" s="108"/>
      <c r="AC1001" s="108"/>
      <c r="AD1001" s="109"/>
      <c r="AE1001" s="108"/>
      <c r="AF1001" s="108"/>
      <c r="AG1001" s="108"/>
      <c r="AH1001" s="108"/>
      <c r="AI1001" s="108"/>
      <c r="AJ1001" s="108"/>
      <c r="AK1001" s="108"/>
      <c r="AL1001" s="108"/>
      <c r="AM1001" s="108"/>
      <c r="AN1001" s="108"/>
      <c r="AO1001" s="108"/>
      <c r="AP1001" s="108"/>
      <c r="AQ1001" s="108"/>
      <c r="AR1001" s="108"/>
      <c r="AS1001" s="108"/>
      <c r="AT1001" s="108"/>
      <c r="AU1001" s="108"/>
      <c r="AV1001" s="108"/>
      <c r="AW1001" s="108"/>
      <c r="AX1001" s="108"/>
      <c r="AY1001" s="108"/>
      <c r="AZ1001" s="108"/>
      <c r="BA1001" s="108"/>
      <c r="BB1001" s="109"/>
    </row>
    <row r="1002" spans="1:54">
      <c r="A1002" s="20">
        <v>1000</v>
      </c>
      <c r="B1002" s="18">
        <v>1001</v>
      </c>
      <c r="C1002" s="15">
        <v>1</v>
      </c>
      <c r="D1002" s="18">
        <v>15</v>
      </c>
      <c r="E1002" s="18">
        <v>16</v>
      </c>
      <c r="F1002" s="15">
        <v>1</v>
      </c>
      <c r="G1002" s="24">
        <v>24169</v>
      </c>
      <c r="H1002" s="6" t="s">
        <v>1315</v>
      </c>
      <c r="I1002" s="6" t="s">
        <v>248</v>
      </c>
      <c r="J1002" s="6" t="s">
        <v>245</v>
      </c>
      <c r="K1002" s="4">
        <v>2008</v>
      </c>
      <c r="L1002" s="106" t="s">
        <v>154</v>
      </c>
      <c r="M1002" s="25" t="s">
        <v>117</v>
      </c>
      <c r="N1002" s="16">
        <v>1</v>
      </c>
      <c r="O1002" s="17">
        <v>105</v>
      </c>
      <c r="P1002" s="17"/>
      <c r="Q1002" s="19">
        <v>78</v>
      </c>
      <c r="R1002" s="27">
        <v>105</v>
      </c>
      <c r="S1002" s="107" t="s">
        <v>152</v>
      </c>
      <c r="T1002" s="108" t="s">
        <v>152</v>
      </c>
      <c r="U1002" s="108" t="s">
        <v>152</v>
      </c>
      <c r="V1002" s="108" t="s">
        <v>152</v>
      </c>
      <c r="W1002" s="108" t="s">
        <v>152</v>
      </c>
      <c r="X1002" s="108" t="s">
        <v>152</v>
      </c>
      <c r="Y1002" s="108">
        <v>-27</v>
      </c>
      <c r="Z1002" s="108" t="s">
        <v>152</v>
      </c>
      <c r="AA1002" s="108" t="s">
        <v>152</v>
      </c>
      <c r="AB1002" s="108"/>
      <c r="AC1002" s="108"/>
      <c r="AD1002" s="109"/>
      <c r="AE1002" s="108"/>
      <c r="AF1002" s="108"/>
      <c r="AG1002" s="108"/>
      <c r="AH1002" s="108"/>
      <c r="AI1002" s="108"/>
      <c r="AJ1002" s="108"/>
      <c r="AK1002" s="108"/>
      <c r="AL1002" s="108"/>
      <c r="AM1002" s="108"/>
      <c r="AN1002" s="108"/>
      <c r="AO1002" s="108"/>
      <c r="AP1002" s="108"/>
      <c r="AQ1002" s="108"/>
      <c r="AR1002" s="108"/>
      <c r="AS1002" s="108"/>
      <c r="AT1002" s="108"/>
      <c r="AU1002" s="108"/>
      <c r="AV1002" s="108"/>
      <c r="AW1002" s="108"/>
      <c r="AX1002" s="108"/>
      <c r="AY1002" s="108"/>
      <c r="AZ1002" s="108"/>
      <c r="BA1002" s="108"/>
      <c r="BB1002" s="109"/>
    </row>
    <row r="1003" spans="1:54">
      <c r="A1003" s="20">
        <v>1001</v>
      </c>
      <c r="B1003" s="18">
        <v>1002</v>
      </c>
      <c r="C1003" s="15">
        <v>1</v>
      </c>
      <c r="D1003" s="18">
        <v>40</v>
      </c>
      <c r="E1003" s="18">
        <v>40</v>
      </c>
      <c r="F1003" s="15" t="s">
        <v>242</v>
      </c>
      <c r="G1003" s="24">
        <v>27272</v>
      </c>
      <c r="H1003" s="6" t="s">
        <v>1316</v>
      </c>
      <c r="I1003" s="6" t="s">
        <v>257</v>
      </c>
      <c r="J1003" s="6" t="s">
        <v>245</v>
      </c>
      <c r="K1003" s="4">
        <v>2007</v>
      </c>
      <c r="L1003" s="106" t="s">
        <v>156</v>
      </c>
      <c r="M1003" s="25" t="s">
        <v>117</v>
      </c>
      <c r="N1003" s="16">
        <v>1</v>
      </c>
      <c r="O1003" s="17"/>
      <c r="P1003" s="17"/>
      <c r="Q1003" s="19">
        <v>76</v>
      </c>
      <c r="R1003" s="27">
        <v>100</v>
      </c>
      <c r="S1003" s="107" t="s">
        <v>152</v>
      </c>
      <c r="T1003" s="108" t="s">
        <v>152</v>
      </c>
      <c r="U1003" s="108" t="s">
        <v>152</v>
      </c>
      <c r="V1003" s="108" t="s">
        <v>152</v>
      </c>
      <c r="W1003" s="108" t="s">
        <v>152</v>
      </c>
      <c r="X1003" s="108"/>
      <c r="Y1003" s="108"/>
      <c r="Z1003" s="108">
        <v>-24</v>
      </c>
      <c r="AA1003" s="108" t="s">
        <v>152</v>
      </c>
      <c r="AB1003" s="108"/>
      <c r="AC1003" s="108"/>
      <c r="AD1003" s="109"/>
      <c r="AE1003" s="108"/>
      <c r="AF1003" s="108"/>
      <c r="AG1003" s="108"/>
      <c r="AH1003" s="108"/>
      <c r="AI1003" s="108"/>
      <c r="AJ1003" s="108"/>
      <c r="AK1003" s="108"/>
      <c r="AL1003" s="108"/>
      <c r="AM1003" s="108"/>
      <c r="AN1003" s="108"/>
      <c r="AO1003" s="108"/>
      <c r="AP1003" s="108"/>
      <c r="AQ1003" s="108"/>
      <c r="AR1003" s="108"/>
      <c r="AS1003" s="108"/>
      <c r="AT1003" s="108"/>
      <c r="AU1003" s="108"/>
      <c r="AV1003" s="108"/>
      <c r="AW1003" s="108"/>
      <c r="AX1003" s="108"/>
      <c r="AY1003" s="108"/>
      <c r="AZ1003" s="108"/>
      <c r="BA1003" s="108"/>
      <c r="BB1003" s="109"/>
    </row>
    <row r="1004" spans="1:54">
      <c r="A1004" s="20">
        <v>1002</v>
      </c>
      <c r="B1004" s="18">
        <v>1003</v>
      </c>
      <c r="C1004" s="15">
        <v>1</v>
      </c>
      <c r="D1004" s="18">
        <v>16</v>
      </c>
      <c r="E1004" s="18">
        <v>17</v>
      </c>
      <c r="F1004" s="15">
        <v>1</v>
      </c>
      <c r="G1004" s="24" t="s">
        <v>227</v>
      </c>
      <c r="H1004" s="6" t="s">
        <v>1317</v>
      </c>
      <c r="I1004" s="6" t="s">
        <v>548</v>
      </c>
      <c r="J1004" s="6" t="s">
        <v>287</v>
      </c>
      <c r="K1004" s="4">
        <v>2008</v>
      </c>
      <c r="L1004" s="106" t="s">
        <v>154</v>
      </c>
      <c r="M1004" s="25" t="s">
        <v>117</v>
      </c>
      <c r="N1004" s="16">
        <v>1</v>
      </c>
      <c r="O1004" s="17"/>
      <c r="P1004" s="17"/>
      <c r="Q1004" s="19">
        <v>76</v>
      </c>
      <c r="R1004" s="27">
        <v>100</v>
      </c>
      <c r="S1004" s="107" t="s">
        <v>152</v>
      </c>
      <c r="T1004" s="108" t="s">
        <v>152</v>
      </c>
      <c r="U1004" s="108" t="s">
        <v>152</v>
      </c>
      <c r="V1004" s="108" t="s">
        <v>152</v>
      </c>
      <c r="W1004" s="108" t="s">
        <v>152</v>
      </c>
      <c r="X1004" s="108" t="s">
        <v>152</v>
      </c>
      <c r="Y1004" s="108">
        <v>-24</v>
      </c>
      <c r="Z1004" s="108" t="s">
        <v>152</v>
      </c>
      <c r="AA1004" s="108" t="s">
        <v>152</v>
      </c>
      <c r="AB1004" s="108"/>
      <c r="AC1004" s="108"/>
      <c r="AD1004" s="109"/>
      <c r="AE1004" s="108"/>
      <c r="AF1004" s="108"/>
      <c r="AG1004" s="108"/>
      <c r="AH1004" s="108"/>
      <c r="AI1004" s="108"/>
      <c r="AJ1004" s="108"/>
      <c r="AK1004" s="108"/>
      <c r="AL1004" s="108"/>
      <c r="AM1004" s="108"/>
      <c r="AN1004" s="108"/>
      <c r="AO1004" s="108"/>
      <c r="AP1004" s="108"/>
      <c r="AQ1004" s="108"/>
      <c r="AR1004" s="108"/>
      <c r="AS1004" s="108"/>
      <c r="AT1004" s="108"/>
      <c r="AU1004" s="108"/>
      <c r="AV1004" s="108"/>
      <c r="AW1004" s="108"/>
      <c r="AX1004" s="108"/>
      <c r="AY1004" s="108"/>
      <c r="AZ1004" s="108"/>
      <c r="BA1004" s="108"/>
      <c r="BB1004" s="109"/>
    </row>
    <row r="1005" spans="1:54">
      <c r="A1005" s="20">
        <v>1003</v>
      </c>
      <c r="B1005" s="18">
        <v>990</v>
      </c>
      <c r="C1005" s="15">
        <v>-13</v>
      </c>
      <c r="D1005" s="18">
        <v>17</v>
      </c>
      <c r="E1005" s="18">
        <v>14</v>
      </c>
      <c r="F1005" s="15">
        <v>-3</v>
      </c>
      <c r="G1005" s="24">
        <v>28714</v>
      </c>
      <c r="H1005" s="6" t="s">
        <v>1318</v>
      </c>
      <c r="I1005" s="6" t="s">
        <v>263</v>
      </c>
      <c r="J1005" s="6" t="s">
        <v>245</v>
      </c>
      <c r="K1005" s="4">
        <v>2009</v>
      </c>
      <c r="L1005" s="106" t="s">
        <v>154</v>
      </c>
      <c r="M1005" s="25" t="s">
        <v>117</v>
      </c>
      <c r="N1005" s="16">
        <v>1</v>
      </c>
      <c r="O1005" s="17"/>
      <c r="P1005" s="17" t="s">
        <v>152</v>
      </c>
      <c r="Q1005" s="19">
        <v>72</v>
      </c>
      <c r="R1005" s="27">
        <v>100</v>
      </c>
      <c r="S1005" s="107" t="s">
        <v>152</v>
      </c>
      <c r="T1005" s="108" t="s">
        <v>152</v>
      </c>
      <c r="U1005" s="108" t="s">
        <v>152</v>
      </c>
      <c r="V1005" s="108" t="s">
        <v>152</v>
      </c>
      <c r="W1005" s="108" t="s">
        <v>152</v>
      </c>
      <c r="X1005" s="108"/>
      <c r="Y1005" s="108"/>
      <c r="Z1005" s="108"/>
      <c r="AA1005" s="108">
        <v>-28</v>
      </c>
      <c r="AB1005" s="108"/>
      <c r="AC1005" s="108"/>
      <c r="AD1005" s="109"/>
      <c r="AE1005" s="108"/>
      <c r="AF1005" s="108"/>
      <c r="AG1005" s="108"/>
      <c r="AH1005" s="108"/>
      <c r="AI1005" s="108"/>
      <c r="AJ1005" s="108"/>
      <c r="AK1005" s="108"/>
      <c r="AL1005" s="108"/>
      <c r="AM1005" s="108"/>
      <c r="AN1005" s="108"/>
      <c r="AO1005" s="108"/>
      <c r="AP1005" s="108"/>
      <c r="AQ1005" s="108"/>
      <c r="AR1005" s="108"/>
      <c r="AS1005" s="108"/>
      <c r="AT1005" s="108"/>
      <c r="AU1005" s="108"/>
      <c r="AV1005" s="108"/>
      <c r="AW1005" s="108"/>
      <c r="AX1005" s="108"/>
      <c r="AY1005" s="108"/>
      <c r="AZ1005" s="108"/>
      <c r="BA1005" s="108"/>
      <c r="BB1005" s="109"/>
    </row>
    <row r="1006" spans="1:54">
      <c r="A1006" s="20">
        <v>1004</v>
      </c>
      <c r="B1006" s="18">
        <v>1004</v>
      </c>
      <c r="C1006" s="15" t="s">
        <v>242</v>
      </c>
      <c r="D1006" s="18">
        <v>10</v>
      </c>
      <c r="E1006" s="18">
        <v>10</v>
      </c>
      <c r="F1006" s="15" t="s">
        <v>242</v>
      </c>
      <c r="G1006" s="24">
        <v>50506</v>
      </c>
      <c r="H1006" s="6" t="s">
        <v>1319</v>
      </c>
      <c r="I1006" s="6" t="s">
        <v>274</v>
      </c>
      <c r="J1006" s="6" t="s">
        <v>245</v>
      </c>
      <c r="K1006" s="4">
        <v>2009</v>
      </c>
      <c r="L1006" s="106" t="s">
        <v>153</v>
      </c>
      <c r="M1006" s="25" t="s">
        <v>120</v>
      </c>
      <c r="N1006" s="16">
        <v>1</v>
      </c>
      <c r="O1006" s="17">
        <v>79</v>
      </c>
      <c r="P1006" s="17"/>
      <c r="Q1006" s="19">
        <v>65</v>
      </c>
      <c r="R1006" s="27">
        <v>79</v>
      </c>
      <c r="S1006" s="107" t="s">
        <v>152</v>
      </c>
      <c r="T1006" s="108">
        <v>-14</v>
      </c>
      <c r="U1006" s="108" t="s">
        <v>152</v>
      </c>
      <c r="V1006" s="108" t="s">
        <v>152</v>
      </c>
      <c r="W1006" s="108" t="s">
        <v>152</v>
      </c>
      <c r="X1006" s="108" t="s">
        <v>152</v>
      </c>
      <c r="Y1006" s="108" t="s">
        <v>152</v>
      </c>
      <c r="Z1006" s="108" t="s">
        <v>152</v>
      </c>
      <c r="AA1006" s="108" t="s">
        <v>152</v>
      </c>
      <c r="AB1006" s="108"/>
      <c r="AC1006" s="108"/>
      <c r="AD1006" s="109"/>
      <c r="AE1006" s="108"/>
      <c r="AF1006" s="108"/>
      <c r="AG1006" s="108"/>
      <c r="AH1006" s="108"/>
      <c r="AI1006" s="108"/>
      <c r="AJ1006" s="108"/>
      <c r="AK1006" s="108"/>
      <c r="AL1006" s="108"/>
      <c r="AM1006" s="108"/>
      <c r="AN1006" s="108"/>
      <c r="AO1006" s="108"/>
      <c r="AP1006" s="108"/>
      <c r="AQ1006" s="108"/>
      <c r="AR1006" s="108"/>
      <c r="AS1006" s="108"/>
      <c r="AT1006" s="108"/>
      <c r="AU1006" s="108"/>
      <c r="AV1006" s="108"/>
      <c r="AW1006" s="108"/>
      <c r="AX1006" s="108"/>
      <c r="AY1006" s="108"/>
      <c r="AZ1006" s="108"/>
      <c r="BA1006" s="108"/>
      <c r="BB1006" s="109"/>
    </row>
    <row r="1007" spans="1:54">
      <c r="A1007" s="20">
        <v>1005</v>
      </c>
      <c r="B1007" s="18">
        <v>1005</v>
      </c>
      <c r="C1007" s="15" t="s">
        <v>242</v>
      </c>
      <c r="D1007" s="18">
        <v>27</v>
      </c>
      <c r="E1007" s="18">
        <v>27</v>
      </c>
      <c r="F1007" s="15" t="s">
        <v>242</v>
      </c>
      <c r="G1007" s="24">
        <v>50517</v>
      </c>
      <c r="H1007" s="6" t="s">
        <v>1320</v>
      </c>
      <c r="I1007" s="6" t="s">
        <v>266</v>
      </c>
      <c r="J1007" s="6" t="s">
        <v>245</v>
      </c>
      <c r="K1007" s="4">
        <v>2005</v>
      </c>
      <c r="L1007" s="106" t="s">
        <v>157</v>
      </c>
      <c r="M1007" s="25" t="s">
        <v>120</v>
      </c>
      <c r="N1007" s="16">
        <v>1</v>
      </c>
      <c r="O1007" s="17">
        <v>60</v>
      </c>
      <c r="P1007" s="17"/>
      <c r="Q1007" s="19">
        <v>60</v>
      </c>
      <c r="R1007" s="27">
        <v>60</v>
      </c>
      <c r="S1007" s="107" t="s">
        <v>152</v>
      </c>
      <c r="T1007" s="108" t="s">
        <v>152</v>
      </c>
      <c r="U1007" s="108" t="s">
        <v>152</v>
      </c>
      <c r="V1007" s="108" t="s">
        <v>152</v>
      </c>
      <c r="W1007" s="108" t="s">
        <v>152</v>
      </c>
      <c r="X1007" s="108" t="s">
        <v>152</v>
      </c>
      <c r="Y1007" s="108" t="s">
        <v>152</v>
      </c>
      <c r="Z1007" s="108" t="s">
        <v>152</v>
      </c>
      <c r="AA1007" s="108" t="s">
        <v>152</v>
      </c>
      <c r="AB1007" s="108"/>
      <c r="AC1007" s="108"/>
      <c r="AD1007" s="109"/>
      <c r="AE1007" s="108"/>
      <c r="AF1007" s="108"/>
      <c r="AG1007" s="108"/>
      <c r="AH1007" s="108"/>
      <c r="AI1007" s="108"/>
      <c r="AJ1007" s="108"/>
      <c r="AK1007" s="108"/>
      <c r="AL1007" s="108"/>
      <c r="AM1007" s="108"/>
      <c r="AN1007" s="108"/>
      <c r="AO1007" s="108"/>
      <c r="AP1007" s="108"/>
      <c r="AQ1007" s="108"/>
      <c r="AR1007" s="108"/>
      <c r="AS1007" s="108"/>
      <c r="AT1007" s="108"/>
      <c r="AU1007" s="108"/>
      <c r="AV1007" s="108"/>
      <c r="AW1007" s="108"/>
      <c r="AX1007" s="108"/>
      <c r="AY1007" s="108"/>
      <c r="AZ1007" s="108"/>
      <c r="BA1007" s="108"/>
      <c r="BB1007" s="109"/>
    </row>
    <row r="1008" spans="1:54">
      <c r="A1008" s="20">
        <v>1006</v>
      </c>
      <c r="B1008" s="18">
        <v>1007</v>
      </c>
      <c r="C1008" s="15">
        <v>1</v>
      </c>
      <c r="D1008" s="18">
        <v>11</v>
      </c>
      <c r="E1008" s="18">
        <v>11</v>
      </c>
      <c r="F1008" s="15" t="s">
        <v>242</v>
      </c>
      <c r="G1008" s="24">
        <v>26695</v>
      </c>
      <c r="H1008" s="6" t="s">
        <v>1321</v>
      </c>
      <c r="I1008" s="6" t="s">
        <v>404</v>
      </c>
      <c r="J1008" s="6" t="s">
        <v>245</v>
      </c>
      <c r="K1008" s="4">
        <v>2008</v>
      </c>
      <c r="L1008" s="106" t="s">
        <v>153</v>
      </c>
      <c r="M1008" s="25" t="s">
        <v>120</v>
      </c>
      <c r="N1008" s="16">
        <v>1</v>
      </c>
      <c r="O1008" s="17">
        <v>52</v>
      </c>
      <c r="P1008" s="17"/>
      <c r="Q1008" s="19">
        <v>52</v>
      </c>
      <c r="R1008" s="27">
        <v>52</v>
      </c>
      <c r="S1008" s="107" t="s">
        <v>152</v>
      </c>
      <c r="T1008" s="108" t="s">
        <v>152</v>
      </c>
      <c r="U1008" s="108" t="s">
        <v>152</v>
      </c>
      <c r="V1008" s="108" t="s">
        <v>152</v>
      </c>
      <c r="W1008" s="108" t="s">
        <v>152</v>
      </c>
      <c r="X1008" s="108" t="s">
        <v>152</v>
      </c>
      <c r="Y1008" s="108" t="s">
        <v>152</v>
      </c>
      <c r="Z1008" s="108" t="s">
        <v>152</v>
      </c>
      <c r="AA1008" s="108" t="s">
        <v>152</v>
      </c>
      <c r="AB1008" s="108"/>
      <c r="AC1008" s="108"/>
      <c r="AD1008" s="109"/>
      <c r="AE1008" s="108"/>
      <c r="AF1008" s="108"/>
      <c r="AG1008" s="108"/>
      <c r="AH1008" s="108"/>
      <c r="AI1008" s="108"/>
      <c r="AJ1008" s="108"/>
      <c r="AK1008" s="108"/>
      <c r="AL1008" s="108"/>
      <c r="AM1008" s="108"/>
      <c r="AN1008" s="108"/>
      <c r="AO1008" s="108"/>
      <c r="AP1008" s="108"/>
      <c r="AQ1008" s="108"/>
      <c r="AR1008" s="108"/>
      <c r="AS1008" s="108"/>
      <c r="AT1008" s="108"/>
      <c r="AU1008" s="108"/>
      <c r="AV1008" s="108"/>
      <c r="AW1008" s="108"/>
      <c r="AX1008" s="108"/>
      <c r="AY1008" s="108"/>
      <c r="AZ1008" s="108"/>
      <c r="BA1008" s="108"/>
      <c r="BB1008" s="109"/>
    </row>
    <row r="1009" spans="1:54">
      <c r="A1009" s="20">
        <v>1007</v>
      </c>
      <c r="B1009" s="18">
        <v>1008</v>
      </c>
      <c r="C1009" s="15">
        <v>1</v>
      </c>
      <c r="D1009" s="18">
        <v>12</v>
      </c>
      <c r="E1009" s="18">
        <v>12</v>
      </c>
      <c r="F1009" s="15" t="s">
        <v>242</v>
      </c>
      <c r="G1009" s="24">
        <v>22462</v>
      </c>
      <c r="H1009" s="6" t="s">
        <v>1322</v>
      </c>
      <c r="I1009" s="6" t="s">
        <v>289</v>
      </c>
      <c r="J1009" s="6" t="s">
        <v>245</v>
      </c>
      <c r="K1009" s="4">
        <v>2008</v>
      </c>
      <c r="L1009" s="106" t="s">
        <v>153</v>
      </c>
      <c r="M1009" s="25" t="s">
        <v>120</v>
      </c>
      <c r="N1009" s="16">
        <v>1</v>
      </c>
      <c r="O1009" s="17">
        <v>51</v>
      </c>
      <c r="P1009" s="17"/>
      <c r="Q1009" s="19">
        <v>52</v>
      </c>
      <c r="R1009" s="27">
        <v>51</v>
      </c>
      <c r="S1009" s="107" t="s">
        <v>152</v>
      </c>
      <c r="T1009" s="108" t="s">
        <v>152</v>
      </c>
      <c r="U1009" s="108">
        <v>-5</v>
      </c>
      <c r="V1009" s="108" t="s">
        <v>152</v>
      </c>
      <c r="W1009" s="108">
        <v>6</v>
      </c>
      <c r="X1009" s="108" t="s">
        <v>152</v>
      </c>
      <c r="Y1009" s="108" t="s">
        <v>152</v>
      </c>
      <c r="Z1009" s="108" t="s">
        <v>152</v>
      </c>
      <c r="AA1009" s="108" t="s">
        <v>152</v>
      </c>
      <c r="AB1009" s="108"/>
      <c r="AC1009" s="108"/>
      <c r="AD1009" s="109"/>
      <c r="AE1009" s="108"/>
      <c r="AF1009" s="108"/>
      <c r="AG1009" s="108"/>
      <c r="AH1009" s="108"/>
      <c r="AI1009" s="108"/>
      <c r="AJ1009" s="108"/>
      <c r="AK1009" s="108"/>
      <c r="AL1009" s="108"/>
      <c r="AM1009" s="108"/>
      <c r="AN1009" s="108"/>
      <c r="AO1009" s="108"/>
      <c r="AP1009" s="108"/>
      <c r="AQ1009" s="108"/>
      <c r="AR1009" s="108"/>
      <c r="AS1009" s="108"/>
      <c r="AT1009" s="108"/>
      <c r="AU1009" s="108"/>
      <c r="AV1009" s="108"/>
      <c r="AW1009" s="108"/>
      <c r="AX1009" s="108"/>
      <c r="AY1009" s="108"/>
      <c r="AZ1009" s="108"/>
      <c r="BA1009" s="108"/>
      <c r="BB1009" s="109"/>
    </row>
    <row r="1010" spans="1:54">
      <c r="A1010" s="20">
        <v>1008</v>
      </c>
      <c r="B1010" s="18">
        <v>1009</v>
      </c>
      <c r="C1010" s="15">
        <v>1</v>
      </c>
      <c r="D1010" s="18">
        <v>21</v>
      </c>
      <c r="E1010" s="18">
        <v>21</v>
      </c>
      <c r="F1010" s="15" t="s">
        <v>242</v>
      </c>
      <c r="G1010" s="24">
        <v>22331</v>
      </c>
      <c r="H1010" s="6" t="s">
        <v>1323</v>
      </c>
      <c r="I1010" s="6" t="s">
        <v>501</v>
      </c>
      <c r="J1010" s="6" t="s">
        <v>245</v>
      </c>
      <c r="K1010" s="4">
        <v>2007</v>
      </c>
      <c r="L1010" s="106" t="s">
        <v>155</v>
      </c>
      <c r="M1010" s="25" t="s">
        <v>120</v>
      </c>
      <c r="N1010" s="16">
        <v>1</v>
      </c>
      <c r="O1010" s="17">
        <v>126</v>
      </c>
      <c r="P1010" s="17">
        <v>105</v>
      </c>
      <c r="Q1010" s="19">
        <v>51.5</v>
      </c>
      <c r="R1010" s="27">
        <v>115.5</v>
      </c>
      <c r="S1010" s="107">
        <v>-13</v>
      </c>
      <c r="T1010" s="108">
        <v>-24</v>
      </c>
      <c r="U1010" s="108">
        <v>-64</v>
      </c>
      <c r="V1010" s="108" t="s">
        <v>152</v>
      </c>
      <c r="W1010" s="108">
        <v>7</v>
      </c>
      <c r="X1010" s="108" t="s">
        <v>152</v>
      </c>
      <c r="Y1010" s="108">
        <v>30</v>
      </c>
      <c r="Z1010" s="108" t="s">
        <v>152</v>
      </c>
      <c r="AA1010" s="108" t="s">
        <v>152</v>
      </c>
      <c r="AB1010" s="108"/>
      <c r="AC1010" s="108"/>
      <c r="AD1010" s="109"/>
      <c r="AE1010" s="108"/>
      <c r="AF1010" s="108"/>
      <c r="AG1010" s="108"/>
      <c r="AH1010" s="108"/>
      <c r="AI1010" s="108"/>
      <c r="AJ1010" s="108"/>
      <c r="AK1010" s="108"/>
      <c r="AL1010" s="108"/>
      <c r="AM1010" s="108"/>
      <c r="AN1010" s="108"/>
      <c r="AO1010" s="108"/>
      <c r="AP1010" s="108"/>
      <c r="AQ1010" s="108"/>
      <c r="AR1010" s="108"/>
      <c r="AS1010" s="108"/>
      <c r="AT1010" s="108"/>
      <c r="AU1010" s="108"/>
      <c r="AV1010" s="108"/>
      <c r="AW1010" s="108"/>
      <c r="AX1010" s="108"/>
      <c r="AY1010" s="108"/>
      <c r="AZ1010" s="108"/>
      <c r="BA1010" s="108"/>
      <c r="BB1010" s="109"/>
    </row>
    <row r="1011" spans="1:54">
      <c r="A1011" s="20">
        <v>1009</v>
      </c>
      <c r="B1011" s="18">
        <v>1010</v>
      </c>
      <c r="C1011" s="15">
        <v>1</v>
      </c>
      <c r="D1011" s="18">
        <v>22</v>
      </c>
      <c r="E1011" s="18">
        <v>22</v>
      </c>
      <c r="F1011" s="15" t="s">
        <v>242</v>
      </c>
      <c r="G1011" s="24" t="s">
        <v>214</v>
      </c>
      <c r="H1011" s="6" t="s">
        <v>1324</v>
      </c>
      <c r="I1011" s="6" t="s">
        <v>286</v>
      </c>
      <c r="J1011" s="6" t="s">
        <v>287</v>
      </c>
      <c r="K1011" s="4">
        <v>2007</v>
      </c>
      <c r="L1011" s="106" t="s">
        <v>155</v>
      </c>
      <c r="M1011" s="25" t="s">
        <v>120</v>
      </c>
      <c r="N1011" s="16">
        <v>1</v>
      </c>
      <c r="O1011" s="17"/>
      <c r="P1011" s="17"/>
      <c r="Q1011" s="19">
        <v>49</v>
      </c>
      <c r="R1011" s="27">
        <v>100</v>
      </c>
      <c r="S1011" s="107" t="s">
        <v>152</v>
      </c>
      <c r="T1011" s="108" t="s">
        <v>152</v>
      </c>
      <c r="U1011" s="108" t="s">
        <v>152</v>
      </c>
      <c r="V1011" s="108" t="s">
        <v>152</v>
      </c>
      <c r="W1011" s="108" t="s">
        <v>152</v>
      </c>
      <c r="X1011" s="108" t="s">
        <v>152</v>
      </c>
      <c r="Y1011" s="108">
        <v>-51</v>
      </c>
      <c r="Z1011" s="108" t="s">
        <v>152</v>
      </c>
      <c r="AA1011" s="108" t="s">
        <v>152</v>
      </c>
      <c r="AB1011" s="108"/>
      <c r="AC1011" s="108"/>
      <c r="AD1011" s="109"/>
      <c r="AE1011" s="108"/>
      <c r="AF1011" s="108"/>
      <c r="AG1011" s="108"/>
      <c r="AH1011" s="108"/>
      <c r="AI1011" s="108"/>
      <c r="AJ1011" s="108"/>
      <c r="AK1011" s="108"/>
      <c r="AL1011" s="108"/>
      <c r="AM1011" s="108"/>
      <c r="AN1011" s="108"/>
      <c r="AO1011" s="108"/>
      <c r="AP1011" s="108"/>
      <c r="AQ1011" s="108"/>
      <c r="AR1011" s="108"/>
      <c r="AS1011" s="108"/>
      <c r="AT1011" s="108"/>
      <c r="AU1011" s="108"/>
      <c r="AV1011" s="108"/>
      <c r="AW1011" s="108"/>
      <c r="AX1011" s="108"/>
      <c r="AY1011" s="108"/>
      <c r="AZ1011" s="108"/>
      <c r="BA1011" s="108"/>
      <c r="BB1011" s="109"/>
    </row>
    <row r="1012" spans="1:54">
      <c r="A1012" s="20">
        <v>1010</v>
      </c>
      <c r="B1012" s="18">
        <v>1012</v>
      </c>
      <c r="C1012" s="15">
        <v>2</v>
      </c>
      <c r="D1012" s="18">
        <v>13</v>
      </c>
      <c r="E1012" s="18">
        <v>13</v>
      </c>
      <c r="F1012" s="15" t="s">
        <v>242</v>
      </c>
      <c r="G1012" s="24">
        <v>22460</v>
      </c>
      <c r="H1012" s="6" t="s">
        <v>1325</v>
      </c>
      <c r="I1012" s="6" t="s">
        <v>289</v>
      </c>
      <c r="J1012" s="6" t="s">
        <v>245</v>
      </c>
      <c r="K1012" s="4">
        <v>2008</v>
      </c>
      <c r="L1012" s="106" t="s">
        <v>153</v>
      </c>
      <c r="M1012" s="25" t="s">
        <v>120</v>
      </c>
      <c r="N1012" s="16">
        <v>1</v>
      </c>
      <c r="O1012" s="17">
        <v>71</v>
      </c>
      <c r="P1012" s="17"/>
      <c r="Q1012" s="19">
        <v>45</v>
      </c>
      <c r="R1012" s="27">
        <v>71</v>
      </c>
      <c r="S1012" s="107" t="s">
        <v>152</v>
      </c>
      <c r="T1012" s="108" t="s">
        <v>152</v>
      </c>
      <c r="U1012" s="108">
        <v>-26</v>
      </c>
      <c r="V1012" s="108" t="s">
        <v>152</v>
      </c>
      <c r="W1012" s="108" t="s">
        <v>152</v>
      </c>
      <c r="X1012" s="108" t="s">
        <v>152</v>
      </c>
      <c r="Y1012" s="108" t="s">
        <v>152</v>
      </c>
      <c r="Z1012" s="108" t="s">
        <v>152</v>
      </c>
      <c r="AA1012" s="108" t="s">
        <v>152</v>
      </c>
      <c r="AB1012" s="108"/>
      <c r="AC1012" s="108"/>
      <c r="AD1012" s="109"/>
      <c r="AE1012" s="108"/>
      <c r="AF1012" s="108"/>
      <c r="AG1012" s="108"/>
      <c r="AH1012" s="108"/>
      <c r="AI1012" s="108"/>
      <c r="AJ1012" s="108"/>
      <c r="AK1012" s="108"/>
      <c r="AL1012" s="108"/>
      <c r="AM1012" s="108"/>
      <c r="AN1012" s="108"/>
      <c r="AO1012" s="108"/>
      <c r="AP1012" s="108"/>
      <c r="AQ1012" s="108"/>
      <c r="AR1012" s="108"/>
      <c r="AS1012" s="108"/>
      <c r="AT1012" s="108"/>
      <c r="AU1012" s="108"/>
      <c r="AV1012" s="108"/>
      <c r="AW1012" s="108"/>
      <c r="AX1012" s="108"/>
      <c r="AY1012" s="108"/>
      <c r="AZ1012" s="108"/>
      <c r="BA1012" s="108"/>
      <c r="BB1012" s="109"/>
    </row>
    <row r="1013" spans="1:54">
      <c r="A1013" s="20">
        <v>1011</v>
      </c>
      <c r="B1013" s="18">
        <v>1014</v>
      </c>
      <c r="C1013" s="15">
        <v>3</v>
      </c>
      <c r="D1013" s="18">
        <v>23</v>
      </c>
      <c r="E1013" s="18">
        <v>23</v>
      </c>
      <c r="F1013" s="15" t="s">
        <v>242</v>
      </c>
      <c r="G1013" s="24">
        <v>20837</v>
      </c>
      <c r="H1013" s="6" t="s">
        <v>1326</v>
      </c>
      <c r="I1013" s="6" t="s">
        <v>263</v>
      </c>
      <c r="J1013" s="6" t="s">
        <v>245</v>
      </c>
      <c r="K1013" s="4">
        <v>2006</v>
      </c>
      <c r="L1013" s="106" t="s">
        <v>155</v>
      </c>
      <c r="M1013" s="25" t="s">
        <v>120</v>
      </c>
      <c r="N1013" s="16">
        <v>1</v>
      </c>
      <c r="O1013" s="17">
        <v>42</v>
      </c>
      <c r="P1013" s="17"/>
      <c r="Q1013" s="19">
        <v>42</v>
      </c>
      <c r="R1013" s="27">
        <v>42</v>
      </c>
      <c r="S1013" s="107" t="s">
        <v>152</v>
      </c>
      <c r="T1013" s="108" t="s">
        <v>152</v>
      </c>
      <c r="U1013" s="108" t="s">
        <v>152</v>
      </c>
      <c r="V1013" s="108" t="s">
        <v>152</v>
      </c>
      <c r="W1013" s="108" t="s">
        <v>152</v>
      </c>
      <c r="X1013" s="108" t="s">
        <v>152</v>
      </c>
      <c r="Y1013" s="108" t="s">
        <v>152</v>
      </c>
      <c r="Z1013" s="108" t="s">
        <v>152</v>
      </c>
      <c r="AA1013" s="108" t="s">
        <v>152</v>
      </c>
      <c r="AB1013" s="108"/>
      <c r="AC1013" s="108"/>
      <c r="AD1013" s="109"/>
      <c r="AE1013" s="108"/>
      <c r="AF1013" s="108"/>
      <c r="AG1013" s="108"/>
      <c r="AH1013" s="108"/>
      <c r="AI1013" s="108"/>
      <c r="AJ1013" s="108"/>
      <c r="AK1013" s="108"/>
      <c r="AL1013" s="108"/>
      <c r="AM1013" s="108"/>
      <c r="AN1013" s="108"/>
      <c r="AO1013" s="108"/>
      <c r="AP1013" s="108"/>
      <c r="AQ1013" s="108"/>
      <c r="AR1013" s="108"/>
      <c r="AS1013" s="108"/>
      <c r="AT1013" s="108"/>
      <c r="AU1013" s="108"/>
      <c r="AV1013" s="108"/>
      <c r="AW1013" s="108"/>
      <c r="AX1013" s="108"/>
      <c r="AY1013" s="108"/>
      <c r="AZ1013" s="108"/>
      <c r="BA1013" s="108"/>
      <c r="BB1013" s="109"/>
    </row>
    <row r="1014" spans="1:54">
      <c r="A1014" s="20">
        <v>1012</v>
      </c>
      <c r="B1014" s="18">
        <v>1015</v>
      </c>
      <c r="C1014" s="15">
        <v>3</v>
      </c>
      <c r="D1014" s="18">
        <v>14</v>
      </c>
      <c r="E1014" s="18">
        <v>17</v>
      </c>
      <c r="F1014" s="15">
        <v>3</v>
      </c>
      <c r="G1014" s="24" t="s">
        <v>195</v>
      </c>
      <c r="H1014" s="6" t="s">
        <v>1327</v>
      </c>
      <c r="I1014" s="6" t="s">
        <v>1328</v>
      </c>
      <c r="J1014" s="6" t="s">
        <v>245</v>
      </c>
      <c r="K1014" s="4">
        <v>-1</v>
      </c>
      <c r="L1014" s="106" t="s">
        <v>177</v>
      </c>
      <c r="M1014" s="25" t="s">
        <v>117</v>
      </c>
      <c r="N1014" s="16">
        <v>1</v>
      </c>
      <c r="O1014" s="17"/>
      <c r="P1014" s="17" t="s">
        <v>152</v>
      </c>
      <c r="Q1014" s="19">
        <v>39</v>
      </c>
      <c r="R1014" s="27">
        <v>0</v>
      </c>
      <c r="S1014" s="107" t="s">
        <v>152</v>
      </c>
      <c r="T1014" s="108" t="s">
        <v>152</v>
      </c>
      <c r="U1014" s="108" t="s">
        <v>152</v>
      </c>
      <c r="V1014" s="108" t="s">
        <v>152</v>
      </c>
      <c r="W1014" s="108" t="s">
        <v>152</v>
      </c>
      <c r="X1014" s="108">
        <v>39</v>
      </c>
      <c r="Y1014" s="108" t="s">
        <v>152</v>
      </c>
      <c r="Z1014" s="108" t="s">
        <v>152</v>
      </c>
      <c r="AA1014" s="108" t="s">
        <v>152</v>
      </c>
      <c r="AB1014" s="108"/>
      <c r="AC1014" s="108"/>
      <c r="AD1014" s="109"/>
      <c r="AE1014" s="108"/>
      <c r="AF1014" s="108"/>
      <c r="AG1014" s="108"/>
      <c r="AH1014" s="108"/>
      <c r="AI1014" s="108"/>
      <c r="AJ1014" s="108"/>
      <c r="AK1014" s="108"/>
      <c r="AL1014" s="108"/>
      <c r="AM1014" s="108"/>
      <c r="AN1014" s="108"/>
      <c r="AO1014" s="108"/>
      <c r="AP1014" s="108"/>
      <c r="AQ1014" s="108"/>
      <c r="AR1014" s="108"/>
      <c r="AS1014" s="108"/>
      <c r="AT1014" s="108"/>
      <c r="AU1014" s="108"/>
      <c r="AV1014" s="108"/>
      <c r="AW1014" s="108"/>
      <c r="AX1014" s="108"/>
      <c r="AY1014" s="108"/>
      <c r="AZ1014" s="108"/>
      <c r="BA1014" s="108"/>
      <c r="BB1014" s="109"/>
    </row>
    <row r="1015" spans="1:54">
      <c r="A1015" s="20">
        <v>1013</v>
      </c>
      <c r="B1015" s="18">
        <v>1016</v>
      </c>
      <c r="C1015" s="15">
        <v>3</v>
      </c>
      <c r="D1015" s="18">
        <v>15</v>
      </c>
      <c r="E1015" s="18">
        <v>18</v>
      </c>
      <c r="F1015" s="15">
        <v>3</v>
      </c>
      <c r="G1015" s="24" t="s">
        <v>199</v>
      </c>
      <c r="H1015" s="6" t="s">
        <v>1329</v>
      </c>
      <c r="I1015" s="6" t="s">
        <v>1328</v>
      </c>
      <c r="J1015" s="6" t="s">
        <v>245</v>
      </c>
      <c r="K1015" s="4">
        <v>-1</v>
      </c>
      <c r="L1015" s="106" t="s">
        <v>177</v>
      </c>
      <c r="M1015" s="25" t="s">
        <v>117</v>
      </c>
      <c r="N1015" s="16">
        <v>1</v>
      </c>
      <c r="O1015" s="17"/>
      <c r="P1015" s="17" t="s">
        <v>152</v>
      </c>
      <c r="Q1015" s="19">
        <v>39</v>
      </c>
      <c r="R1015" s="27">
        <v>0</v>
      </c>
      <c r="S1015" s="107" t="s">
        <v>152</v>
      </c>
      <c r="T1015" s="108" t="s">
        <v>152</v>
      </c>
      <c r="U1015" s="108" t="s">
        <v>152</v>
      </c>
      <c r="V1015" s="108" t="s">
        <v>152</v>
      </c>
      <c r="W1015" s="108" t="s">
        <v>152</v>
      </c>
      <c r="X1015" s="108">
        <v>39</v>
      </c>
      <c r="Y1015" s="108" t="s">
        <v>152</v>
      </c>
      <c r="Z1015" s="108" t="s">
        <v>152</v>
      </c>
      <c r="AA1015" s="108" t="s">
        <v>152</v>
      </c>
      <c r="AB1015" s="108"/>
      <c r="AC1015" s="108"/>
      <c r="AD1015" s="109"/>
      <c r="AE1015" s="108"/>
      <c r="AF1015" s="108"/>
      <c r="AG1015" s="108"/>
      <c r="AH1015" s="108"/>
      <c r="AI1015" s="108"/>
      <c r="AJ1015" s="108"/>
      <c r="AK1015" s="108"/>
      <c r="AL1015" s="108"/>
      <c r="AM1015" s="108"/>
      <c r="AN1015" s="108"/>
      <c r="AO1015" s="108"/>
      <c r="AP1015" s="108"/>
      <c r="AQ1015" s="108"/>
      <c r="AR1015" s="108"/>
      <c r="AS1015" s="108"/>
      <c r="AT1015" s="108"/>
      <c r="AU1015" s="108"/>
      <c r="AV1015" s="108"/>
      <c r="AW1015" s="108"/>
      <c r="AX1015" s="108"/>
      <c r="AY1015" s="108"/>
      <c r="AZ1015" s="108"/>
      <c r="BA1015" s="108"/>
      <c r="BB1015" s="109"/>
    </row>
    <row r="1016" spans="1:54">
      <c r="A1016" s="20">
        <v>1014</v>
      </c>
      <c r="B1016" s="18">
        <v>1017</v>
      </c>
      <c r="C1016" s="15">
        <v>3</v>
      </c>
      <c r="D1016" s="18">
        <v>41</v>
      </c>
      <c r="E1016" s="18">
        <v>41</v>
      </c>
      <c r="F1016" s="15" t="s">
        <v>242</v>
      </c>
      <c r="G1016" s="24">
        <v>24167</v>
      </c>
      <c r="H1016" s="6" t="s">
        <v>1330</v>
      </c>
      <c r="I1016" s="6" t="s">
        <v>248</v>
      </c>
      <c r="J1016" s="6" t="s">
        <v>245</v>
      </c>
      <c r="K1016" s="4">
        <v>2006</v>
      </c>
      <c r="L1016" s="106" t="s">
        <v>156</v>
      </c>
      <c r="M1016" s="25" t="s">
        <v>117</v>
      </c>
      <c r="N1016" s="16">
        <v>1</v>
      </c>
      <c r="O1016" s="17">
        <v>137</v>
      </c>
      <c r="P1016" s="17"/>
      <c r="Q1016" s="19">
        <v>37</v>
      </c>
      <c r="R1016" s="27">
        <v>137</v>
      </c>
      <c r="S1016" s="107" t="s">
        <v>152</v>
      </c>
      <c r="T1016" s="108" t="s">
        <v>152</v>
      </c>
      <c r="U1016" s="108" t="s">
        <v>152</v>
      </c>
      <c r="V1016" s="108" t="s">
        <v>152</v>
      </c>
      <c r="W1016" s="108" t="s">
        <v>152</v>
      </c>
      <c r="X1016" s="108">
        <v>-64</v>
      </c>
      <c r="Y1016" s="108">
        <v>28</v>
      </c>
      <c r="Z1016" s="108">
        <v>-64</v>
      </c>
      <c r="AA1016" s="108" t="s">
        <v>152</v>
      </c>
      <c r="AB1016" s="108"/>
      <c r="AC1016" s="108"/>
      <c r="AD1016" s="109"/>
      <c r="AE1016" s="108"/>
      <c r="AF1016" s="108"/>
      <c r="AG1016" s="108"/>
      <c r="AH1016" s="108"/>
      <c r="AI1016" s="108"/>
      <c r="AJ1016" s="108"/>
      <c r="AK1016" s="108"/>
      <c r="AL1016" s="108"/>
      <c r="AM1016" s="108"/>
      <c r="AN1016" s="108"/>
      <c r="AO1016" s="108"/>
      <c r="AP1016" s="108"/>
      <c r="AQ1016" s="108"/>
      <c r="AR1016" s="108"/>
      <c r="AS1016" s="108"/>
      <c r="AT1016" s="108"/>
      <c r="AU1016" s="108"/>
      <c r="AV1016" s="108"/>
      <c r="AW1016" s="108"/>
      <c r="AX1016" s="108"/>
      <c r="AY1016" s="108"/>
      <c r="AZ1016" s="108"/>
      <c r="BA1016" s="108"/>
      <c r="BB1016" s="109"/>
    </row>
    <row r="1017" spans="1:54">
      <c r="A1017" s="20">
        <v>1015</v>
      </c>
      <c r="B1017" s="18">
        <v>1018</v>
      </c>
      <c r="C1017" s="15">
        <v>3</v>
      </c>
      <c r="D1017" s="18">
        <v>18</v>
      </c>
      <c r="E1017" s="18">
        <v>18</v>
      </c>
      <c r="F1017" s="15" t="s">
        <v>242</v>
      </c>
      <c r="G1017" s="24">
        <v>50614</v>
      </c>
      <c r="H1017" s="6" t="s">
        <v>1331</v>
      </c>
      <c r="I1017" s="6" t="s">
        <v>248</v>
      </c>
      <c r="J1017" s="6" t="s">
        <v>245</v>
      </c>
      <c r="K1017" s="4">
        <v>0</v>
      </c>
      <c r="L1017" s="106" t="s">
        <v>268</v>
      </c>
      <c r="M1017" s="25" t="s">
        <v>117</v>
      </c>
      <c r="N1017" s="16">
        <v>1</v>
      </c>
      <c r="O1017" s="17"/>
      <c r="P1017" s="17"/>
      <c r="Q1017" s="19">
        <v>36</v>
      </c>
      <c r="R1017" s="27">
        <v>100</v>
      </c>
      <c r="S1017" s="107" t="s">
        <v>152</v>
      </c>
      <c r="T1017" s="108" t="s">
        <v>152</v>
      </c>
      <c r="U1017" s="108" t="s">
        <v>152</v>
      </c>
      <c r="V1017" s="108" t="s">
        <v>152</v>
      </c>
      <c r="W1017" s="108" t="s">
        <v>152</v>
      </c>
      <c r="X1017" s="108"/>
      <c r="Y1017" s="108"/>
      <c r="Z1017" s="108">
        <v>-64</v>
      </c>
      <c r="AA1017" s="108" t="s">
        <v>152</v>
      </c>
      <c r="AB1017" s="108"/>
      <c r="AC1017" s="108"/>
      <c r="AD1017" s="109"/>
      <c r="AE1017" s="108"/>
      <c r="AF1017" s="108"/>
      <c r="AG1017" s="108"/>
      <c r="AH1017" s="108"/>
      <c r="AI1017" s="108"/>
      <c r="AJ1017" s="108"/>
      <c r="AK1017" s="108"/>
      <c r="AL1017" s="108"/>
      <c r="AM1017" s="108"/>
      <c r="AN1017" s="108"/>
      <c r="AO1017" s="108"/>
      <c r="AP1017" s="108"/>
      <c r="AQ1017" s="108"/>
      <c r="AR1017" s="108"/>
      <c r="AS1017" s="108"/>
      <c r="AT1017" s="108"/>
      <c r="AU1017" s="108"/>
      <c r="AV1017" s="108"/>
      <c r="AW1017" s="108"/>
      <c r="AX1017" s="108"/>
      <c r="AY1017" s="108"/>
      <c r="AZ1017" s="108"/>
      <c r="BA1017" s="108"/>
      <c r="BB1017" s="109"/>
    </row>
    <row r="1018" spans="1:54">
      <c r="A1018" s="20">
        <v>1016</v>
      </c>
      <c r="B1018" s="18">
        <v>1019</v>
      </c>
      <c r="C1018" s="15">
        <v>3</v>
      </c>
      <c r="D1018" s="18">
        <v>14</v>
      </c>
      <c r="E1018" s="18">
        <v>14</v>
      </c>
      <c r="F1018" s="15" t="s">
        <v>242</v>
      </c>
      <c r="G1018" s="24">
        <v>27076</v>
      </c>
      <c r="H1018" s="6" t="s">
        <v>1332</v>
      </c>
      <c r="I1018" s="6" t="s">
        <v>274</v>
      </c>
      <c r="J1018" s="6" t="s">
        <v>245</v>
      </c>
      <c r="K1018" s="4">
        <v>2008</v>
      </c>
      <c r="L1018" s="106" t="s">
        <v>153</v>
      </c>
      <c r="M1018" s="25" t="s">
        <v>120</v>
      </c>
      <c r="N1018" s="16">
        <v>1</v>
      </c>
      <c r="O1018" s="17">
        <v>36</v>
      </c>
      <c r="P1018" s="17"/>
      <c r="Q1018" s="19">
        <v>36</v>
      </c>
      <c r="R1018" s="27">
        <v>36</v>
      </c>
      <c r="S1018" s="107" t="s">
        <v>152</v>
      </c>
      <c r="T1018" s="108" t="s">
        <v>152</v>
      </c>
      <c r="U1018" s="108" t="s">
        <v>152</v>
      </c>
      <c r="V1018" s="108" t="s">
        <v>152</v>
      </c>
      <c r="W1018" s="108" t="s">
        <v>152</v>
      </c>
      <c r="X1018" s="108" t="s">
        <v>152</v>
      </c>
      <c r="Y1018" s="108" t="s">
        <v>152</v>
      </c>
      <c r="Z1018" s="108" t="s">
        <v>152</v>
      </c>
      <c r="AA1018" s="108" t="s">
        <v>152</v>
      </c>
      <c r="AB1018" s="108"/>
      <c r="AC1018" s="108"/>
      <c r="AD1018" s="109"/>
      <c r="AE1018" s="108"/>
      <c r="AF1018" s="108"/>
      <c r="AG1018" s="108"/>
      <c r="AH1018" s="108"/>
      <c r="AI1018" s="108"/>
      <c r="AJ1018" s="108"/>
      <c r="AK1018" s="108"/>
      <c r="AL1018" s="108"/>
      <c r="AM1018" s="108"/>
      <c r="AN1018" s="108"/>
      <c r="AO1018" s="108"/>
      <c r="AP1018" s="108"/>
      <c r="AQ1018" s="108"/>
      <c r="AR1018" s="108"/>
      <c r="AS1018" s="108"/>
      <c r="AT1018" s="108"/>
      <c r="AU1018" s="108"/>
      <c r="AV1018" s="108"/>
      <c r="AW1018" s="108"/>
      <c r="AX1018" s="108"/>
      <c r="AY1018" s="108"/>
      <c r="AZ1018" s="108"/>
      <c r="BA1018" s="108"/>
      <c r="BB1018" s="109"/>
    </row>
    <row r="1019" spans="1:54">
      <c r="A1019" s="20">
        <v>1017</v>
      </c>
      <c r="B1019" s="18">
        <v>1020</v>
      </c>
      <c r="C1019" s="15">
        <v>3</v>
      </c>
      <c r="D1019" s="18">
        <v>61</v>
      </c>
      <c r="E1019" s="18">
        <v>61</v>
      </c>
      <c r="F1019" s="15" t="s">
        <v>242</v>
      </c>
      <c r="G1019" s="24">
        <v>50606</v>
      </c>
      <c r="H1019" s="6" t="s">
        <v>1333</v>
      </c>
      <c r="I1019" s="6" t="s">
        <v>792</v>
      </c>
      <c r="J1019" s="6" t="s">
        <v>245</v>
      </c>
      <c r="K1019" s="4">
        <v>2005</v>
      </c>
      <c r="L1019" s="106" t="s">
        <v>158</v>
      </c>
      <c r="M1019" s="25" t="s">
        <v>117</v>
      </c>
      <c r="N1019" s="16">
        <v>1</v>
      </c>
      <c r="O1019" s="17"/>
      <c r="P1019" s="17"/>
      <c r="Q1019" s="19">
        <v>28</v>
      </c>
      <c r="R1019" s="27">
        <v>200</v>
      </c>
      <c r="S1019" s="107" t="s">
        <v>152</v>
      </c>
      <c r="T1019" s="108" t="s">
        <v>152</v>
      </c>
      <c r="U1019" s="108" t="s">
        <v>152</v>
      </c>
      <c r="V1019" s="108" t="s">
        <v>152</v>
      </c>
      <c r="W1019" s="108">
        <v>-103</v>
      </c>
      <c r="X1019" s="108" t="s">
        <v>152</v>
      </c>
      <c r="Y1019" s="108" t="s">
        <v>152</v>
      </c>
      <c r="Z1019" s="108">
        <v>-69</v>
      </c>
      <c r="AA1019" s="108" t="s">
        <v>152</v>
      </c>
      <c r="AB1019" s="108"/>
      <c r="AC1019" s="108"/>
      <c r="AD1019" s="109"/>
      <c r="AE1019" s="108"/>
      <c r="AF1019" s="108"/>
      <c r="AG1019" s="108"/>
      <c r="AH1019" s="108"/>
      <c r="AI1019" s="108"/>
      <c r="AJ1019" s="108"/>
      <c r="AK1019" s="108"/>
      <c r="AL1019" s="108"/>
      <c r="AM1019" s="108"/>
      <c r="AN1019" s="108"/>
      <c r="AO1019" s="108"/>
      <c r="AP1019" s="108"/>
      <c r="AQ1019" s="108"/>
      <c r="AR1019" s="108"/>
      <c r="AS1019" s="108"/>
      <c r="AT1019" s="108"/>
      <c r="AU1019" s="108"/>
      <c r="AV1019" s="108"/>
      <c r="AW1019" s="108"/>
      <c r="AX1019" s="108"/>
      <c r="AY1019" s="108"/>
      <c r="AZ1019" s="108"/>
      <c r="BA1019" s="108"/>
      <c r="BB1019" s="109"/>
    </row>
    <row r="1020" spans="1:54">
      <c r="A1020" s="20">
        <v>1018</v>
      </c>
      <c r="B1020" s="18">
        <v>1021</v>
      </c>
      <c r="C1020" s="15">
        <v>3</v>
      </c>
      <c r="D1020" s="18">
        <v>24</v>
      </c>
      <c r="E1020" s="18">
        <v>24</v>
      </c>
      <c r="F1020" s="15" t="s">
        <v>242</v>
      </c>
      <c r="G1020" s="24">
        <v>50603</v>
      </c>
      <c r="H1020" s="6" t="s">
        <v>1334</v>
      </c>
      <c r="I1020" s="6" t="s">
        <v>253</v>
      </c>
      <c r="J1020" s="6" t="s">
        <v>245</v>
      </c>
      <c r="K1020" s="4">
        <v>2006</v>
      </c>
      <c r="L1020" s="106" t="s">
        <v>155</v>
      </c>
      <c r="M1020" s="25" t="s">
        <v>120</v>
      </c>
      <c r="N1020" s="16">
        <v>1</v>
      </c>
      <c r="O1020" s="17"/>
      <c r="P1020" s="17"/>
      <c r="Q1020" s="19">
        <v>26</v>
      </c>
      <c r="R1020" s="27">
        <v>100</v>
      </c>
      <c r="S1020" s="107" t="s">
        <v>152</v>
      </c>
      <c r="T1020" s="108" t="s">
        <v>152</v>
      </c>
      <c r="U1020" s="108" t="s">
        <v>152</v>
      </c>
      <c r="V1020" s="108" t="s">
        <v>152</v>
      </c>
      <c r="W1020" s="108">
        <v>-35</v>
      </c>
      <c r="X1020" s="108" t="s">
        <v>152</v>
      </c>
      <c r="Y1020" s="108" t="s">
        <v>152</v>
      </c>
      <c r="Z1020" s="108">
        <v>-39</v>
      </c>
      <c r="AA1020" s="108" t="s">
        <v>152</v>
      </c>
      <c r="AB1020" s="108"/>
      <c r="AC1020" s="108"/>
      <c r="AD1020" s="109"/>
      <c r="AE1020" s="108"/>
      <c r="AF1020" s="108"/>
      <c r="AG1020" s="108"/>
      <c r="AH1020" s="108"/>
      <c r="AI1020" s="108"/>
      <c r="AJ1020" s="108"/>
      <c r="AK1020" s="108"/>
      <c r="AL1020" s="108"/>
      <c r="AM1020" s="108"/>
      <c r="AN1020" s="108"/>
      <c r="AO1020" s="108"/>
      <c r="AP1020" s="108"/>
      <c r="AQ1020" s="108"/>
      <c r="AR1020" s="108"/>
      <c r="AS1020" s="108"/>
      <c r="AT1020" s="108"/>
      <c r="AU1020" s="108"/>
      <c r="AV1020" s="108"/>
      <c r="AW1020" s="108"/>
      <c r="AX1020" s="108"/>
      <c r="AY1020" s="108"/>
      <c r="AZ1020" s="108"/>
      <c r="BA1020" s="108"/>
      <c r="BB1020" s="109"/>
    </row>
    <row r="1021" spans="1:54">
      <c r="A1021" s="20">
        <v>1019</v>
      </c>
      <c r="B1021" s="18">
        <v>1022</v>
      </c>
      <c r="C1021" s="15">
        <v>3</v>
      </c>
      <c r="D1021" s="18">
        <v>16</v>
      </c>
      <c r="E1021" s="18">
        <v>19</v>
      </c>
      <c r="F1021" s="15">
        <v>3</v>
      </c>
      <c r="G1021" s="24" t="s">
        <v>28</v>
      </c>
      <c r="H1021" s="6" t="s">
        <v>1335</v>
      </c>
      <c r="I1021" s="6" t="s">
        <v>319</v>
      </c>
      <c r="J1021" s="6" t="s">
        <v>245</v>
      </c>
      <c r="K1021" s="4">
        <v>-1</v>
      </c>
      <c r="L1021" s="106" t="s">
        <v>177</v>
      </c>
      <c r="M1021" s="25" t="s">
        <v>117</v>
      </c>
      <c r="N1021" s="16">
        <v>1</v>
      </c>
      <c r="O1021" s="17">
        <v>24</v>
      </c>
      <c r="P1021" s="17"/>
      <c r="Q1021" s="19">
        <v>24</v>
      </c>
      <c r="R1021" s="27">
        <v>24</v>
      </c>
      <c r="S1021" s="107" t="s">
        <v>152</v>
      </c>
      <c r="T1021" s="108" t="s">
        <v>152</v>
      </c>
      <c r="U1021" s="108" t="s">
        <v>152</v>
      </c>
      <c r="V1021" s="108" t="s">
        <v>152</v>
      </c>
      <c r="W1021" s="108" t="s">
        <v>152</v>
      </c>
      <c r="X1021" s="108" t="s">
        <v>152</v>
      </c>
      <c r="Y1021" s="108" t="s">
        <v>152</v>
      </c>
      <c r="Z1021" s="108" t="s">
        <v>152</v>
      </c>
      <c r="AA1021" s="108" t="s">
        <v>152</v>
      </c>
      <c r="AB1021" s="108"/>
      <c r="AC1021" s="108"/>
      <c r="AD1021" s="109"/>
      <c r="AE1021" s="108"/>
      <c r="AF1021" s="108"/>
      <c r="AG1021" s="108"/>
      <c r="AH1021" s="108"/>
      <c r="AI1021" s="108"/>
      <c r="AJ1021" s="108"/>
      <c r="AK1021" s="108"/>
      <c r="AL1021" s="108"/>
      <c r="AM1021" s="108"/>
      <c r="AN1021" s="108"/>
      <c r="AO1021" s="108"/>
      <c r="AP1021" s="108"/>
      <c r="AQ1021" s="108"/>
      <c r="AR1021" s="108"/>
      <c r="AS1021" s="108"/>
      <c r="AT1021" s="108"/>
      <c r="AU1021" s="108"/>
      <c r="AV1021" s="108"/>
      <c r="AW1021" s="108"/>
      <c r="AX1021" s="108"/>
      <c r="AY1021" s="108"/>
      <c r="AZ1021" s="108"/>
      <c r="BA1021" s="108"/>
      <c r="BB1021" s="109"/>
    </row>
    <row r="1022" spans="1:54">
      <c r="A1022" s="20">
        <v>1020</v>
      </c>
      <c r="B1022" s="18">
        <v>1023</v>
      </c>
      <c r="C1022" s="15">
        <v>3</v>
      </c>
      <c r="D1022" s="18">
        <v>17</v>
      </c>
      <c r="E1022" s="18">
        <v>20</v>
      </c>
      <c r="F1022" s="15">
        <v>3</v>
      </c>
      <c r="G1022" s="24" t="s">
        <v>192</v>
      </c>
      <c r="H1022" s="6" t="s">
        <v>1336</v>
      </c>
      <c r="I1022" s="6" t="s">
        <v>1328</v>
      </c>
      <c r="J1022" s="6" t="s">
        <v>245</v>
      </c>
      <c r="K1022" s="4">
        <v>-1</v>
      </c>
      <c r="L1022" s="106" t="s">
        <v>177</v>
      </c>
      <c r="M1022" s="25" t="s">
        <v>117</v>
      </c>
      <c r="N1022" s="16">
        <v>1</v>
      </c>
      <c r="O1022" s="17"/>
      <c r="P1022" s="17" t="s">
        <v>152</v>
      </c>
      <c r="Q1022" s="19">
        <v>23</v>
      </c>
      <c r="R1022" s="27">
        <v>0</v>
      </c>
      <c r="S1022" s="107" t="s">
        <v>152</v>
      </c>
      <c r="T1022" s="108" t="s">
        <v>152</v>
      </c>
      <c r="U1022" s="108" t="s">
        <v>152</v>
      </c>
      <c r="V1022" s="108" t="s">
        <v>152</v>
      </c>
      <c r="W1022" s="108" t="s">
        <v>152</v>
      </c>
      <c r="X1022" s="108">
        <v>23</v>
      </c>
      <c r="Y1022" s="108" t="s">
        <v>152</v>
      </c>
      <c r="Z1022" s="108" t="s">
        <v>152</v>
      </c>
      <c r="AA1022" s="108" t="s">
        <v>152</v>
      </c>
      <c r="AB1022" s="108"/>
      <c r="AC1022" s="108"/>
      <c r="AD1022" s="109"/>
      <c r="AE1022" s="108"/>
      <c r="AF1022" s="108"/>
      <c r="AG1022" s="108"/>
      <c r="AH1022" s="108"/>
      <c r="AI1022" s="108"/>
      <c r="AJ1022" s="108"/>
      <c r="AK1022" s="108"/>
      <c r="AL1022" s="108"/>
      <c r="AM1022" s="108"/>
      <c r="AN1022" s="108"/>
      <c r="AO1022" s="108"/>
      <c r="AP1022" s="108"/>
      <c r="AQ1022" s="108"/>
      <c r="AR1022" s="108"/>
      <c r="AS1022" s="108"/>
      <c r="AT1022" s="108"/>
      <c r="AU1022" s="108"/>
      <c r="AV1022" s="108"/>
      <c r="AW1022" s="108"/>
      <c r="AX1022" s="108"/>
      <c r="AY1022" s="108"/>
      <c r="AZ1022" s="108"/>
      <c r="BA1022" s="108"/>
      <c r="BB1022" s="109"/>
    </row>
    <row r="1023" spans="1:54">
      <c r="A1023" s="20">
        <v>1021</v>
      </c>
      <c r="B1023" s="18">
        <v>1024</v>
      </c>
      <c r="C1023" s="15">
        <v>3</v>
      </c>
      <c r="D1023" s="18">
        <v>15</v>
      </c>
      <c r="E1023" s="18">
        <v>15</v>
      </c>
      <c r="F1023" s="15" t="s">
        <v>242</v>
      </c>
      <c r="G1023" s="24">
        <v>26947</v>
      </c>
      <c r="H1023" s="6" t="s">
        <v>1337</v>
      </c>
      <c r="I1023" s="6" t="s">
        <v>289</v>
      </c>
      <c r="J1023" s="6" t="s">
        <v>245</v>
      </c>
      <c r="K1023" s="4">
        <v>2010</v>
      </c>
      <c r="L1023" s="106" t="s">
        <v>153</v>
      </c>
      <c r="M1023" s="25" t="s">
        <v>120</v>
      </c>
      <c r="N1023" s="16">
        <v>1</v>
      </c>
      <c r="O1023" s="17">
        <v>50</v>
      </c>
      <c r="P1023" s="17"/>
      <c r="Q1023" s="19">
        <v>19</v>
      </c>
      <c r="R1023" s="27">
        <v>50</v>
      </c>
      <c r="S1023" s="107" t="s">
        <v>152</v>
      </c>
      <c r="T1023" s="108" t="s">
        <v>152</v>
      </c>
      <c r="U1023" s="108" t="s">
        <v>152</v>
      </c>
      <c r="V1023" s="108" t="s">
        <v>152</v>
      </c>
      <c r="W1023" s="108">
        <v>-31</v>
      </c>
      <c r="X1023" s="108" t="s">
        <v>152</v>
      </c>
      <c r="Y1023" s="108" t="s">
        <v>152</v>
      </c>
      <c r="Z1023" s="108" t="s">
        <v>152</v>
      </c>
      <c r="AA1023" s="108" t="s">
        <v>152</v>
      </c>
      <c r="AB1023" s="108"/>
      <c r="AC1023" s="108"/>
      <c r="AD1023" s="109"/>
      <c r="AE1023" s="108"/>
      <c r="AF1023" s="108"/>
      <c r="AG1023" s="108"/>
      <c r="AH1023" s="108"/>
      <c r="AI1023" s="108"/>
      <c r="AJ1023" s="108"/>
      <c r="AK1023" s="108"/>
      <c r="AL1023" s="108"/>
      <c r="AM1023" s="108"/>
      <c r="AN1023" s="108"/>
      <c r="AO1023" s="108"/>
      <c r="AP1023" s="108"/>
      <c r="AQ1023" s="108"/>
      <c r="AR1023" s="108"/>
      <c r="AS1023" s="108"/>
      <c r="AT1023" s="108"/>
      <c r="AU1023" s="108"/>
      <c r="AV1023" s="108"/>
      <c r="AW1023" s="108"/>
      <c r="AX1023" s="108"/>
      <c r="AY1023" s="108"/>
      <c r="AZ1023" s="108"/>
      <c r="BA1023" s="108"/>
      <c r="BB1023" s="109"/>
    </row>
    <row r="1024" spans="1:54">
      <c r="A1024" s="20">
        <v>1022</v>
      </c>
      <c r="B1024" s="18">
        <v>1025</v>
      </c>
      <c r="C1024" s="15">
        <v>3</v>
      </c>
      <c r="D1024" s="18">
        <v>1</v>
      </c>
      <c r="E1024" s="18">
        <v>1</v>
      </c>
      <c r="F1024" s="15" t="s">
        <v>242</v>
      </c>
      <c r="G1024" s="24" t="s">
        <v>204</v>
      </c>
      <c r="H1024" s="6" t="s">
        <v>1338</v>
      </c>
      <c r="I1024" s="6" t="s">
        <v>1339</v>
      </c>
      <c r="J1024" s="6" t="s">
        <v>245</v>
      </c>
      <c r="K1024" s="4">
        <v>-1</v>
      </c>
      <c r="L1024" s="106" t="s">
        <v>178</v>
      </c>
      <c r="M1024" s="25" t="s">
        <v>120</v>
      </c>
      <c r="N1024" s="16">
        <v>1</v>
      </c>
      <c r="O1024" s="17"/>
      <c r="P1024" s="17" t="s">
        <v>152</v>
      </c>
      <c r="Q1024" s="19">
        <v>16</v>
      </c>
      <c r="R1024" s="27">
        <v>0</v>
      </c>
      <c r="S1024" s="107" t="s">
        <v>152</v>
      </c>
      <c r="T1024" s="108" t="s">
        <v>152</v>
      </c>
      <c r="U1024" s="108" t="s">
        <v>152</v>
      </c>
      <c r="V1024" s="108" t="s">
        <v>152</v>
      </c>
      <c r="W1024" s="108" t="s">
        <v>152</v>
      </c>
      <c r="X1024" s="108">
        <v>16</v>
      </c>
      <c r="Y1024" s="108" t="s">
        <v>152</v>
      </c>
      <c r="Z1024" s="108" t="s">
        <v>152</v>
      </c>
      <c r="AA1024" s="108" t="s">
        <v>152</v>
      </c>
      <c r="AB1024" s="108"/>
      <c r="AC1024" s="108"/>
      <c r="AD1024" s="109"/>
      <c r="AE1024" s="108"/>
      <c r="AF1024" s="108"/>
      <c r="AG1024" s="108"/>
      <c r="AH1024" s="108"/>
      <c r="AI1024" s="108"/>
      <c r="AJ1024" s="108"/>
      <c r="AK1024" s="108"/>
      <c r="AL1024" s="108"/>
      <c r="AM1024" s="108"/>
      <c r="AN1024" s="108"/>
      <c r="AO1024" s="108"/>
      <c r="AP1024" s="108"/>
      <c r="AQ1024" s="108"/>
      <c r="AR1024" s="108"/>
      <c r="AS1024" s="108"/>
      <c r="AT1024" s="108"/>
      <c r="AU1024" s="108"/>
      <c r="AV1024" s="108"/>
      <c r="AW1024" s="108"/>
      <c r="AX1024" s="108"/>
      <c r="AY1024" s="108"/>
      <c r="AZ1024" s="108"/>
      <c r="BA1024" s="108"/>
      <c r="BB1024" s="109"/>
    </row>
    <row r="1025" spans="1:54">
      <c r="A1025" s="20">
        <v>1023</v>
      </c>
      <c r="B1025" s="18">
        <v>1026</v>
      </c>
      <c r="C1025" s="15">
        <v>3</v>
      </c>
      <c r="D1025" s="18">
        <v>16</v>
      </c>
      <c r="E1025" s="18">
        <v>16</v>
      </c>
      <c r="F1025" s="15" t="s">
        <v>242</v>
      </c>
      <c r="G1025" s="24" t="s">
        <v>226</v>
      </c>
      <c r="H1025" s="6" t="s">
        <v>1340</v>
      </c>
      <c r="I1025" s="6" t="s">
        <v>548</v>
      </c>
      <c r="J1025" s="6" t="s">
        <v>287</v>
      </c>
      <c r="K1025" s="4">
        <v>2010</v>
      </c>
      <c r="L1025" s="106" t="s">
        <v>153</v>
      </c>
      <c r="M1025" s="25" t="s">
        <v>120</v>
      </c>
      <c r="N1025" s="16">
        <v>1</v>
      </c>
      <c r="O1025" s="17"/>
      <c r="P1025" s="17"/>
      <c r="Q1025" s="19">
        <v>14</v>
      </c>
      <c r="R1025" s="27">
        <v>25</v>
      </c>
      <c r="S1025" s="107" t="s">
        <v>152</v>
      </c>
      <c r="T1025" s="108" t="s">
        <v>152</v>
      </c>
      <c r="U1025" s="108" t="s">
        <v>152</v>
      </c>
      <c r="V1025" s="108" t="s">
        <v>152</v>
      </c>
      <c r="W1025" s="108" t="s">
        <v>152</v>
      </c>
      <c r="X1025" s="108" t="s">
        <v>152</v>
      </c>
      <c r="Y1025" s="108">
        <v>-11</v>
      </c>
      <c r="Z1025" s="108" t="s">
        <v>152</v>
      </c>
      <c r="AA1025" s="108" t="s">
        <v>152</v>
      </c>
      <c r="AB1025" s="108"/>
      <c r="AC1025" s="108"/>
      <c r="AD1025" s="109"/>
      <c r="AE1025" s="108"/>
      <c r="AF1025" s="108"/>
      <c r="AG1025" s="108"/>
      <c r="AH1025" s="108"/>
      <c r="AI1025" s="108"/>
      <c r="AJ1025" s="108"/>
      <c r="AK1025" s="108"/>
      <c r="AL1025" s="108"/>
      <c r="AM1025" s="108"/>
      <c r="AN1025" s="108"/>
      <c r="AO1025" s="108"/>
      <c r="AP1025" s="108"/>
      <c r="AQ1025" s="108"/>
      <c r="AR1025" s="108"/>
      <c r="AS1025" s="108"/>
      <c r="AT1025" s="108"/>
      <c r="AU1025" s="108"/>
      <c r="AV1025" s="108"/>
      <c r="AW1025" s="108"/>
      <c r="AX1025" s="108"/>
      <c r="AY1025" s="108"/>
      <c r="AZ1025" s="108"/>
      <c r="BA1025" s="108"/>
      <c r="BB1025" s="109"/>
    </row>
    <row r="1026" spans="1:54">
      <c r="A1026" s="20">
        <v>1024</v>
      </c>
      <c r="B1026" s="18">
        <v>1027</v>
      </c>
      <c r="C1026" s="15">
        <v>3</v>
      </c>
      <c r="D1026" s="18">
        <v>2</v>
      </c>
      <c r="E1026" s="18">
        <v>2</v>
      </c>
      <c r="F1026" s="15" t="s">
        <v>242</v>
      </c>
      <c r="G1026" s="24" t="s">
        <v>203</v>
      </c>
      <c r="H1026" s="6" t="s">
        <v>1341</v>
      </c>
      <c r="I1026" s="6" t="s">
        <v>1339</v>
      </c>
      <c r="J1026" s="6" t="s">
        <v>245</v>
      </c>
      <c r="K1026" s="4">
        <v>-1</v>
      </c>
      <c r="L1026" s="106" t="s">
        <v>178</v>
      </c>
      <c r="M1026" s="25" t="s">
        <v>120</v>
      </c>
      <c r="N1026" s="16">
        <v>1</v>
      </c>
      <c r="O1026" s="17"/>
      <c r="P1026" s="17" t="s">
        <v>152</v>
      </c>
      <c r="Q1026" s="19">
        <v>8</v>
      </c>
      <c r="R1026" s="27">
        <v>0</v>
      </c>
      <c r="S1026" s="107" t="s">
        <v>152</v>
      </c>
      <c r="T1026" s="108" t="s">
        <v>152</v>
      </c>
      <c r="U1026" s="108" t="s">
        <v>152</v>
      </c>
      <c r="V1026" s="108" t="s">
        <v>152</v>
      </c>
      <c r="W1026" s="108" t="s">
        <v>152</v>
      </c>
      <c r="X1026" s="108">
        <v>8</v>
      </c>
      <c r="Y1026" s="108" t="s">
        <v>152</v>
      </c>
      <c r="Z1026" s="108" t="s">
        <v>152</v>
      </c>
      <c r="AA1026" s="108" t="s">
        <v>152</v>
      </c>
      <c r="AB1026" s="108"/>
      <c r="AC1026" s="108"/>
      <c r="AD1026" s="109"/>
      <c r="AE1026" s="108"/>
      <c r="AF1026" s="108"/>
      <c r="AG1026" s="108"/>
      <c r="AH1026" s="108"/>
      <c r="AI1026" s="108"/>
      <c r="AJ1026" s="108"/>
      <c r="AK1026" s="108"/>
      <c r="AL1026" s="108"/>
      <c r="AM1026" s="108"/>
      <c r="AN1026" s="108"/>
      <c r="AO1026" s="108"/>
      <c r="AP1026" s="108"/>
      <c r="AQ1026" s="108"/>
      <c r="AR1026" s="108"/>
      <c r="AS1026" s="108"/>
      <c r="AT1026" s="108"/>
      <c r="AU1026" s="108"/>
      <c r="AV1026" s="108"/>
      <c r="AW1026" s="108"/>
      <c r="AX1026" s="108"/>
      <c r="AY1026" s="108"/>
      <c r="AZ1026" s="108"/>
      <c r="BA1026" s="108"/>
      <c r="BB1026" s="109"/>
    </row>
    <row r="1027" spans="1:54">
      <c r="A1027" s="20">
        <v>1025</v>
      </c>
      <c r="B1027" s="18">
        <v>1028</v>
      </c>
      <c r="C1027" s="15">
        <v>3</v>
      </c>
      <c r="D1027" s="18">
        <v>18</v>
      </c>
      <c r="E1027" s="18">
        <v>21</v>
      </c>
      <c r="F1027" s="15">
        <v>3</v>
      </c>
      <c r="G1027" s="24" t="s">
        <v>31</v>
      </c>
      <c r="H1027" s="6" t="s">
        <v>1342</v>
      </c>
      <c r="I1027" s="6" t="s">
        <v>319</v>
      </c>
      <c r="J1027" s="6" t="s">
        <v>245</v>
      </c>
      <c r="K1027" s="4">
        <v>-1</v>
      </c>
      <c r="L1027" s="106" t="s">
        <v>177</v>
      </c>
      <c r="M1027" s="25" t="s">
        <v>117</v>
      </c>
      <c r="N1027" s="16">
        <v>1</v>
      </c>
      <c r="O1027" s="17">
        <v>8</v>
      </c>
      <c r="P1027" s="17"/>
      <c r="Q1027" s="19">
        <v>8</v>
      </c>
      <c r="R1027" s="27">
        <v>8</v>
      </c>
      <c r="S1027" s="107" t="s">
        <v>152</v>
      </c>
      <c r="T1027" s="108" t="s">
        <v>152</v>
      </c>
      <c r="U1027" s="108" t="s">
        <v>152</v>
      </c>
      <c r="V1027" s="108" t="s">
        <v>152</v>
      </c>
      <c r="W1027" s="108" t="s">
        <v>152</v>
      </c>
      <c r="X1027" s="108" t="s">
        <v>152</v>
      </c>
      <c r="Y1027" s="108" t="s">
        <v>152</v>
      </c>
      <c r="Z1027" s="108" t="s">
        <v>152</v>
      </c>
      <c r="AA1027" s="108" t="s">
        <v>152</v>
      </c>
      <c r="AB1027" s="108"/>
      <c r="AC1027" s="108"/>
      <c r="AD1027" s="109"/>
      <c r="AE1027" s="108"/>
      <c r="AF1027" s="108"/>
      <c r="AG1027" s="108"/>
      <c r="AH1027" s="108"/>
      <c r="AI1027" s="108"/>
      <c r="AJ1027" s="108"/>
      <c r="AK1027" s="108"/>
      <c r="AL1027" s="108"/>
      <c r="AM1027" s="108"/>
      <c r="AN1027" s="108"/>
      <c r="AO1027" s="108"/>
      <c r="AP1027" s="108"/>
      <c r="AQ1027" s="108"/>
      <c r="AR1027" s="108"/>
      <c r="AS1027" s="108"/>
      <c r="AT1027" s="108"/>
      <c r="AU1027" s="108"/>
      <c r="AV1027" s="108"/>
      <c r="AW1027" s="108"/>
      <c r="AX1027" s="108"/>
      <c r="AY1027" s="108"/>
      <c r="AZ1027" s="108"/>
      <c r="BA1027" s="108"/>
      <c r="BB1027" s="109"/>
    </row>
    <row r="1028" spans="1:54">
      <c r="A1028" s="20">
        <v>1026</v>
      </c>
      <c r="B1028" s="18">
        <v>1029</v>
      </c>
      <c r="C1028" s="15">
        <v>3</v>
      </c>
      <c r="D1028" s="18">
        <v>3</v>
      </c>
      <c r="E1028" s="18">
        <v>3</v>
      </c>
      <c r="F1028" s="15" t="s">
        <v>242</v>
      </c>
      <c r="G1028" s="24" t="s">
        <v>193</v>
      </c>
      <c r="H1028" s="6" t="s">
        <v>1343</v>
      </c>
      <c r="I1028" s="6" t="s">
        <v>1339</v>
      </c>
      <c r="J1028" s="6" t="s">
        <v>245</v>
      </c>
      <c r="K1028" s="4">
        <v>-1</v>
      </c>
      <c r="L1028" s="106" t="s">
        <v>178</v>
      </c>
      <c r="M1028" s="25" t="s">
        <v>120</v>
      </c>
      <c r="N1028" s="16">
        <v>1</v>
      </c>
      <c r="O1028" s="17"/>
      <c r="P1028" s="17" t="s">
        <v>152</v>
      </c>
      <c r="Q1028" s="19">
        <v>0</v>
      </c>
      <c r="R1028" s="27">
        <v>0</v>
      </c>
      <c r="S1028" s="107" t="s">
        <v>152</v>
      </c>
      <c r="T1028" s="108" t="s">
        <v>152</v>
      </c>
      <c r="U1028" s="108" t="s">
        <v>152</v>
      </c>
      <c r="V1028" s="108" t="s">
        <v>152</v>
      </c>
      <c r="W1028" s="108" t="s">
        <v>152</v>
      </c>
      <c r="X1028" s="108">
        <v>0</v>
      </c>
      <c r="Y1028" s="108" t="s">
        <v>152</v>
      </c>
      <c r="Z1028" s="108" t="s">
        <v>152</v>
      </c>
      <c r="AA1028" s="108" t="s">
        <v>152</v>
      </c>
      <c r="AB1028" s="108"/>
      <c r="AC1028" s="108"/>
      <c r="AD1028" s="109"/>
      <c r="AE1028" s="108"/>
      <c r="AF1028" s="108"/>
      <c r="AG1028" s="108"/>
      <c r="AH1028" s="108"/>
      <c r="AI1028" s="108"/>
      <c r="AJ1028" s="108"/>
      <c r="AK1028" s="108"/>
      <c r="AL1028" s="108"/>
      <c r="AM1028" s="108"/>
      <c r="AN1028" s="108"/>
      <c r="AO1028" s="108"/>
      <c r="AP1028" s="108"/>
      <c r="AQ1028" s="108"/>
      <c r="AR1028" s="108"/>
      <c r="AS1028" s="108"/>
      <c r="AT1028" s="108"/>
      <c r="AU1028" s="108"/>
      <c r="AV1028" s="108"/>
      <c r="AW1028" s="108"/>
      <c r="AX1028" s="108"/>
      <c r="AY1028" s="108"/>
      <c r="AZ1028" s="108"/>
      <c r="BA1028" s="108"/>
      <c r="BB1028" s="109"/>
    </row>
    <row r="1029" spans="1:54">
      <c r="A1029" s="20">
        <v>1027</v>
      </c>
      <c r="B1029" s="18">
        <v>1030</v>
      </c>
      <c r="C1029" s="15">
        <v>3</v>
      </c>
      <c r="D1029" s="18">
        <v>19</v>
      </c>
      <c r="E1029" s="18">
        <v>22</v>
      </c>
      <c r="F1029" s="15">
        <v>3</v>
      </c>
      <c r="G1029" s="24" t="s">
        <v>198</v>
      </c>
      <c r="H1029" s="6" t="s">
        <v>1344</v>
      </c>
      <c r="I1029" s="6" t="s">
        <v>1328</v>
      </c>
      <c r="J1029" s="6" t="s">
        <v>245</v>
      </c>
      <c r="K1029" s="4">
        <v>-1</v>
      </c>
      <c r="L1029" s="106" t="s">
        <v>177</v>
      </c>
      <c r="M1029" s="25" t="s">
        <v>117</v>
      </c>
      <c r="N1029" s="16">
        <v>1</v>
      </c>
      <c r="O1029" s="17"/>
      <c r="P1029" s="17" t="s">
        <v>152</v>
      </c>
      <c r="Q1029" s="19">
        <v>0</v>
      </c>
      <c r="R1029" s="27">
        <v>0</v>
      </c>
      <c r="S1029" s="107" t="s">
        <v>152</v>
      </c>
      <c r="T1029" s="108" t="s">
        <v>152</v>
      </c>
      <c r="U1029" s="108" t="s">
        <v>152</v>
      </c>
      <c r="V1029" s="108" t="s">
        <v>152</v>
      </c>
      <c r="W1029" s="108" t="s">
        <v>152</v>
      </c>
      <c r="X1029" s="108">
        <v>0</v>
      </c>
      <c r="Y1029" s="108" t="s">
        <v>152</v>
      </c>
      <c r="Z1029" s="108" t="s">
        <v>152</v>
      </c>
      <c r="AA1029" s="108" t="s">
        <v>152</v>
      </c>
      <c r="AB1029" s="108"/>
      <c r="AC1029" s="108"/>
      <c r="AD1029" s="109"/>
      <c r="AE1029" s="108"/>
      <c r="AF1029" s="108"/>
      <c r="AG1029" s="108"/>
      <c r="AH1029" s="108"/>
      <c r="AI1029" s="108"/>
      <c r="AJ1029" s="108"/>
      <c r="AK1029" s="108"/>
      <c r="AL1029" s="108"/>
      <c r="AM1029" s="108"/>
      <c r="AN1029" s="108"/>
      <c r="AO1029" s="108"/>
      <c r="AP1029" s="108"/>
      <c r="AQ1029" s="108"/>
      <c r="AR1029" s="108"/>
      <c r="AS1029" s="108"/>
      <c r="AT1029" s="108"/>
      <c r="AU1029" s="108"/>
      <c r="AV1029" s="108"/>
      <c r="AW1029" s="108"/>
      <c r="AX1029" s="108"/>
      <c r="AY1029" s="108"/>
      <c r="AZ1029" s="108"/>
      <c r="BA1029" s="108"/>
      <c r="BB1029" s="109"/>
    </row>
    <row r="1030" spans="1:54">
      <c r="A1030" s="20">
        <v>1028</v>
      </c>
      <c r="B1030" s="18">
        <v>1033</v>
      </c>
      <c r="C1030" s="15">
        <v>5</v>
      </c>
      <c r="D1030" s="18">
        <v>17</v>
      </c>
      <c r="E1030" s="18">
        <v>17</v>
      </c>
      <c r="F1030" s="15" t="s">
        <v>242</v>
      </c>
      <c r="G1030" s="24">
        <v>27263</v>
      </c>
      <c r="H1030" s="6" t="s">
        <v>1345</v>
      </c>
      <c r="I1030" s="6" t="s">
        <v>257</v>
      </c>
      <c r="J1030" s="6" t="s">
        <v>245</v>
      </c>
      <c r="K1030" s="4">
        <v>2010</v>
      </c>
      <c r="L1030" s="106" t="s">
        <v>153</v>
      </c>
      <c r="M1030" s="25" t="s">
        <v>120</v>
      </c>
      <c r="N1030" s="16">
        <v>1</v>
      </c>
      <c r="O1030" s="17"/>
      <c r="P1030" s="17"/>
      <c r="Q1030" s="19">
        <v>0</v>
      </c>
      <c r="R1030" s="27">
        <v>25</v>
      </c>
      <c r="S1030" s="107" t="s">
        <v>152</v>
      </c>
      <c r="T1030" s="108" t="s">
        <v>152</v>
      </c>
      <c r="U1030" s="108" t="s">
        <v>152</v>
      </c>
      <c r="V1030" s="108" t="s">
        <v>152</v>
      </c>
      <c r="W1030" s="108" t="s">
        <v>152</v>
      </c>
      <c r="X1030" s="108"/>
      <c r="Y1030" s="108"/>
      <c r="Z1030" s="108">
        <v>-25</v>
      </c>
      <c r="AA1030" s="108" t="s">
        <v>152</v>
      </c>
      <c r="AB1030" s="108"/>
      <c r="AC1030" s="108"/>
      <c r="AD1030" s="109"/>
      <c r="AE1030" s="108"/>
      <c r="AF1030" s="108"/>
      <c r="AG1030" s="108"/>
      <c r="AH1030" s="108"/>
      <c r="AI1030" s="108"/>
      <c r="AJ1030" s="108"/>
      <c r="AK1030" s="108"/>
      <c r="AL1030" s="108"/>
      <c r="AM1030" s="108"/>
      <c r="AN1030" s="108"/>
      <c r="AO1030" s="108"/>
      <c r="AP1030" s="108"/>
      <c r="AQ1030" s="108"/>
      <c r="AR1030" s="108"/>
      <c r="AS1030" s="108"/>
      <c r="AT1030" s="108"/>
      <c r="AU1030" s="108"/>
      <c r="AV1030" s="108"/>
      <c r="AW1030" s="108"/>
      <c r="AX1030" s="108"/>
      <c r="AY1030" s="108"/>
      <c r="AZ1030" s="108"/>
      <c r="BA1030" s="108"/>
      <c r="BB1030" s="109"/>
    </row>
    <row r="1031" spans="1:54">
      <c r="A1031" s="20">
        <v>1029</v>
      </c>
      <c r="B1031" s="18">
        <v>1034</v>
      </c>
      <c r="C1031" s="15">
        <v>5</v>
      </c>
      <c r="D1031" s="18">
        <v>20</v>
      </c>
      <c r="E1031" s="18">
        <v>25</v>
      </c>
      <c r="F1031" s="15">
        <v>5</v>
      </c>
      <c r="G1031" s="24" t="s">
        <v>202</v>
      </c>
      <c r="H1031" s="6" t="s">
        <v>1346</v>
      </c>
      <c r="I1031" s="6" t="s">
        <v>1339</v>
      </c>
      <c r="J1031" s="6" t="s">
        <v>245</v>
      </c>
      <c r="K1031" s="4">
        <v>-1</v>
      </c>
      <c r="L1031" s="106" t="s">
        <v>177</v>
      </c>
      <c r="M1031" s="25" t="s">
        <v>117</v>
      </c>
      <c r="N1031" s="16">
        <v>1</v>
      </c>
      <c r="O1031" s="17"/>
      <c r="P1031" s="17" t="s">
        <v>152</v>
      </c>
      <c r="Q1031" s="19">
        <v>-1</v>
      </c>
      <c r="R1031" s="27">
        <v>0</v>
      </c>
      <c r="S1031" s="107" t="s">
        <v>152</v>
      </c>
      <c r="T1031" s="108" t="s">
        <v>152</v>
      </c>
      <c r="U1031" s="108" t="s">
        <v>152</v>
      </c>
      <c r="V1031" s="108" t="s">
        <v>152</v>
      </c>
      <c r="W1031" s="108" t="s">
        <v>152</v>
      </c>
      <c r="X1031" s="108">
        <v>-1</v>
      </c>
      <c r="Y1031" s="108" t="s">
        <v>152</v>
      </c>
      <c r="Z1031" s="108" t="s">
        <v>152</v>
      </c>
      <c r="AA1031" s="108" t="s">
        <v>152</v>
      </c>
      <c r="AB1031" s="108"/>
      <c r="AC1031" s="108"/>
      <c r="AD1031" s="109"/>
      <c r="AE1031" s="108"/>
      <c r="AF1031" s="108"/>
      <c r="AG1031" s="108"/>
      <c r="AH1031" s="108"/>
      <c r="AI1031" s="108"/>
      <c r="AJ1031" s="108"/>
      <c r="AK1031" s="108"/>
      <c r="AL1031" s="108"/>
      <c r="AM1031" s="108"/>
      <c r="AN1031" s="108"/>
      <c r="AO1031" s="108"/>
      <c r="AP1031" s="108"/>
      <c r="AQ1031" s="108"/>
      <c r="AR1031" s="108"/>
      <c r="AS1031" s="108"/>
      <c r="AT1031" s="108"/>
      <c r="AU1031" s="108"/>
      <c r="AV1031" s="108"/>
      <c r="AW1031" s="108"/>
      <c r="AX1031" s="108"/>
      <c r="AY1031" s="108"/>
      <c r="AZ1031" s="108"/>
      <c r="BA1031" s="108"/>
      <c r="BB1031" s="109"/>
    </row>
    <row r="1032" spans="1:54">
      <c r="A1032" s="20">
        <v>1030</v>
      </c>
      <c r="B1032" s="18">
        <v>1035</v>
      </c>
      <c r="C1032" s="15">
        <v>5</v>
      </c>
      <c r="D1032" s="18">
        <v>18</v>
      </c>
      <c r="E1032" s="18">
        <v>18</v>
      </c>
      <c r="F1032" s="15" t="s">
        <v>242</v>
      </c>
      <c r="G1032" s="24">
        <v>50546</v>
      </c>
      <c r="H1032" s="6" t="s">
        <v>1347</v>
      </c>
      <c r="I1032" s="6" t="s">
        <v>257</v>
      </c>
      <c r="J1032" s="6" t="s">
        <v>245</v>
      </c>
      <c r="K1032" s="4">
        <v>2009</v>
      </c>
      <c r="L1032" s="106" t="s">
        <v>153</v>
      </c>
      <c r="M1032" s="25" t="s">
        <v>120</v>
      </c>
      <c r="N1032" s="16">
        <v>1</v>
      </c>
      <c r="O1032" s="17">
        <v>99</v>
      </c>
      <c r="P1032" s="17"/>
      <c r="Q1032" s="19">
        <v>-3</v>
      </c>
      <c r="R1032" s="27">
        <v>99</v>
      </c>
      <c r="S1032" s="107" t="s">
        <v>152</v>
      </c>
      <c r="T1032" s="108">
        <v>-35</v>
      </c>
      <c r="U1032" s="108" t="s">
        <v>152</v>
      </c>
      <c r="V1032" s="108">
        <v>-19</v>
      </c>
      <c r="W1032" s="108" t="s">
        <v>152</v>
      </c>
      <c r="X1032" s="108">
        <v>-16</v>
      </c>
      <c r="Y1032" s="108">
        <v>-26</v>
      </c>
      <c r="Z1032" s="108">
        <v>-6</v>
      </c>
      <c r="AA1032" s="108" t="s">
        <v>152</v>
      </c>
      <c r="AB1032" s="108"/>
      <c r="AC1032" s="108"/>
      <c r="AD1032" s="109"/>
      <c r="AE1032" s="108"/>
      <c r="AF1032" s="108"/>
      <c r="AG1032" s="108"/>
      <c r="AH1032" s="108"/>
      <c r="AI1032" s="108"/>
      <c r="AJ1032" s="108"/>
      <c r="AK1032" s="108"/>
      <c r="AL1032" s="108"/>
      <c r="AM1032" s="108"/>
      <c r="AN1032" s="108"/>
      <c r="AO1032" s="108"/>
      <c r="AP1032" s="108"/>
      <c r="AQ1032" s="108"/>
      <c r="AR1032" s="108"/>
      <c r="AS1032" s="108"/>
      <c r="AT1032" s="108"/>
      <c r="AU1032" s="108"/>
      <c r="AV1032" s="108"/>
      <c r="AW1032" s="108"/>
      <c r="AX1032" s="108"/>
      <c r="AY1032" s="108"/>
      <c r="AZ1032" s="108"/>
      <c r="BA1032" s="108"/>
      <c r="BB1032" s="109"/>
    </row>
    <row r="1033" spans="1:54">
      <c r="A1033" s="20">
        <v>1031</v>
      </c>
      <c r="B1033" s="18">
        <v>1032</v>
      </c>
      <c r="C1033" s="15">
        <v>1</v>
      </c>
      <c r="D1033" s="18">
        <v>21</v>
      </c>
      <c r="E1033" s="18">
        <v>24</v>
      </c>
      <c r="F1033" s="15">
        <v>3</v>
      </c>
      <c r="G1033" s="24">
        <v>27149</v>
      </c>
      <c r="H1033" s="6" t="s">
        <v>1348</v>
      </c>
      <c r="I1033" s="6" t="s">
        <v>896</v>
      </c>
      <c r="J1033" s="6" t="s">
        <v>245</v>
      </c>
      <c r="K1033" s="4">
        <v>-1</v>
      </c>
      <c r="L1033" s="106" t="s">
        <v>177</v>
      </c>
      <c r="M1033" s="25" t="s">
        <v>117</v>
      </c>
      <c r="N1033" s="16">
        <v>1</v>
      </c>
      <c r="O1033" s="17"/>
      <c r="P1033" s="17" t="s">
        <v>152</v>
      </c>
      <c r="Q1033" s="19">
        <v>-6</v>
      </c>
      <c r="R1033" s="27">
        <v>0</v>
      </c>
      <c r="S1033" s="107" t="s">
        <v>152</v>
      </c>
      <c r="T1033" s="108" t="s">
        <v>152</v>
      </c>
      <c r="U1033" s="108" t="s">
        <v>152</v>
      </c>
      <c r="V1033" s="108" t="s">
        <v>152</v>
      </c>
      <c r="W1033" s="108" t="s">
        <v>152</v>
      </c>
      <c r="X1033" s="108"/>
      <c r="Y1033" s="108"/>
      <c r="Z1033" s="108"/>
      <c r="AA1033" s="108">
        <v>-6</v>
      </c>
      <c r="AB1033" s="108"/>
      <c r="AC1033" s="108"/>
      <c r="AD1033" s="109"/>
      <c r="AE1033" s="108"/>
      <c r="AF1033" s="108"/>
      <c r="AG1033" s="108"/>
      <c r="AH1033" s="108"/>
      <c r="AI1033" s="108"/>
      <c r="AJ1033" s="108"/>
      <c r="AK1033" s="108"/>
      <c r="AL1033" s="108"/>
      <c r="AM1033" s="108"/>
      <c r="AN1033" s="108"/>
      <c r="AO1033" s="108"/>
      <c r="AP1033" s="108"/>
      <c r="AQ1033" s="108"/>
      <c r="AR1033" s="108"/>
      <c r="AS1033" s="108"/>
      <c r="AT1033" s="108"/>
      <c r="AU1033" s="108"/>
      <c r="AV1033" s="108"/>
      <c r="AW1033" s="108"/>
      <c r="AX1033" s="108"/>
      <c r="AY1033" s="108"/>
      <c r="AZ1033" s="108"/>
      <c r="BA1033" s="108"/>
      <c r="BB1033" s="109"/>
    </row>
    <row r="1034" spans="1:54">
      <c r="A1034" s="20">
        <v>1032</v>
      </c>
      <c r="B1034" s="18">
        <v>1036</v>
      </c>
      <c r="C1034" s="15">
        <v>4</v>
      </c>
      <c r="D1034" s="18">
        <v>19</v>
      </c>
      <c r="E1034" s="18">
        <v>19</v>
      </c>
      <c r="F1034" s="15" t="s">
        <v>242</v>
      </c>
      <c r="G1034" s="24">
        <v>50505</v>
      </c>
      <c r="H1034" s="6" t="s">
        <v>1349</v>
      </c>
      <c r="I1034" s="6" t="s">
        <v>274</v>
      </c>
      <c r="J1034" s="6" t="s">
        <v>245</v>
      </c>
      <c r="K1034" s="4">
        <v>2009</v>
      </c>
      <c r="L1034" s="106" t="s">
        <v>153</v>
      </c>
      <c r="M1034" s="25" t="s">
        <v>120</v>
      </c>
      <c r="N1034" s="16">
        <v>1</v>
      </c>
      <c r="O1034" s="17">
        <v>-6</v>
      </c>
      <c r="P1034" s="17"/>
      <c r="Q1034" s="19">
        <v>-6</v>
      </c>
      <c r="R1034" s="27">
        <v>-6</v>
      </c>
      <c r="S1034" s="107" t="s">
        <v>152</v>
      </c>
      <c r="T1034" s="108" t="s">
        <v>152</v>
      </c>
      <c r="U1034" s="108" t="s">
        <v>152</v>
      </c>
      <c r="V1034" s="108" t="s">
        <v>152</v>
      </c>
      <c r="W1034" s="108" t="s">
        <v>152</v>
      </c>
      <c r="X1034" s="108" t="s">
        <v>152</v>
      </c>
      <c r="Y1034" s="108" t="s">
        <v>152</v>
      </c>
      <c r="Z1034" s="108" t="s">
        <v>152</v>
      </c>
      <c r="AA1034" s="108" t="s">
        <v>152</v>
      </c>
      <c r="AB1034" s="108"/>
      <c r="AC1034" s="108"/>
      <c r="AD1034" s="109"/>
      <c r="AE1034" s="108"/>
      <c r="AF1034" s="108"/>
      <c r="AG1034" s="108"/>
      <c r="AH1034" s="108"/>
      <c r="AI1034" s="108"/>
      <c r="AJ1034" s="108"/>
      <c r="AK1034" s="108"/>
      <c r="AL1034" s="108"/>
      <c r="AM1034" s="108"/>
      <c r="AN1034" s="108"/>
      <c r="AO1034" s="108"/>
      <c r="AP1034" s="108"/>
      <c r="AQ1034" s="108"/>
      <c r="AR1034" s="108"/>
      <c r="AS1034" s="108"/>
      <c r="AT1034" s="108"/>
      <c r="AU1034" s="108"/>
      <c r="AV1034" s="108"/>
      <c r="AW1034" s="108"/>
      <c r="AX1034" s="108"/>
      <c r="AY1034" s="108"/>
      <c r="AZ1034" s="108"/>
      <c r="BA1034" s="108"/>
      <c r="BB1034" s="109"/>
    </row>
    <row r="1035" spans="1:54">
      <c r="A1035" s="20">
        <v>1033</v>
      </c>
      <c r="B1035" s="18">
        <v>1006</v>
      </c>
      <c r="C1035" s="15">
        <v>-27</v>
      </c>
      <c r="D1035" s="18">
        <v>22</v>
      </c>
      <c r="E1035" s="18">
        <v>14</v>
      </c>
      <c r="F1035" s="15">
        <v>-8</v>
      </c>
      <c r="G1035" s="24">
        <v>27075</v>
      </c>
      <c r="H1035" s="6" t="s">
        <v>1350</v>
      </c>
      <c r="I1035" s="6" t="s">
        <v>896</v>
      </c>
      <c r="J1035" s="6" t="s">
        <v>245</v>
      </c>
      <c r="K1035" s="4">
        <v>-1</v>
      </c>
      <c r="L1035" s="106" t="s">
        <v>177</v>
      </c>
      <c r="M1035" s="25" t="s">
        <v>117</v>
      </c>
      <c r="N1035" s="16">
        <v>1</v>
      </c>
      <c r="O1035" s="17">
        <v>72</v>
      </c>
      <c r="P1035" s="17"/>
      <c r="Q1035" s="19">
        <v>-7</v>
      </c>
      <c r="R1035" s="27">
        <v>72</v>
      </c>
      <c r="S1035" s="107" t="s">
        <v>152</v>
      </c>
      <c r="T1035" s="108">
        <v>-5</v>
      </c>
      <c r="U1035" s="108">
        <v>-10</v>
      </c>
      <c r="V1035" s="108" t="s">
        <v>152</v>
      </c>
      <c r="W1035" s="108" t="s">
        <v>152</v>
      </c>
      <c r="X1035" s="108" t="s">
        <v>152</v>
      </c>
      <c r="Y1035" s="108" t="s">
        <v>152</v>
      </c>
      <c r="Z1035" s="108" t="s">
        <v>152</v>
      </c>
      <c r="AA1035" s="108">
        <v>-64</v>
      </c>
      <c r="AB1035" s="108"/>
      <c r="AC1035" s="108"/>
      <c r="AD1035" s="109"/>
      <c r="AE1035" s="108"/>
      <c r="AF1035" s="108"/>
      <c r="AG1035" s="108"/>
      <c r="AH1035" s="108"/>
      <c r="AI1035" s="108"/>
      <c r="AJ1035" s="108"/>
      <c r="AK1035" s="108"/>
      <c r="AL1035" s="108"/>
      <c r="AM1035" s="108"/>
      <c r="AN1035" s="108"/>
      <c r="AO1035" s="108"/>
      <c r="AP1035" s="108"/>
      <c r="AQ1035" s="108"/>
      <c r="AR1035" s="108"/>
      <c r="AS1035" s="108"/>
      <c r="AT1035" s="108"/>
      <c r="AU1035" s="108"/>
      <c r="AV1035" s="108"/>
      <c r="AW1035" s="108"/>
      <c r="AX1035" s="108"/>
      <c r="AY1035" s="108"/>
      <c r="AZ1035" s="108"/>
      <c r="BA1035" s="108"/>
      <c r="BB1035" s="109"/>
    </row>
    <row r="1036" spans="1:54">
      <c r="A1036" s="20">
        <v>1034</v>
      </c>
      <c r="B1036" s="18">
        <v>1037</v>
      </c>
      <c r="C1036" s="15">
        <v>3</v>
      </c>
      <c r="D1036" s="18">
        <v>23</v>
      </c>
      <c r="E1036" s="18">
        <v>26</v>
      </c>
      <c r="F1036" s="15">
        <v>3</v>
      </c>
      <c r="G1036" s="24" t="s">
        <v>29</v>
      </c>
      <c r="H1036" s="6" t="s">
        <v>1351</v>
      </c>
      <c r="I1036" s="6" t="s">
        <v>319</v>
      </c>
      <c r="J1036" s="6" t="s">
        <v>245</v>
      </c>
      <c r="K1036" s="4">
        <v>-1</v>
      </c>
      <c r="L1036" s="106" t="s">
        <v>177</v>
      </c>
      <c r="M1036" s="25" t="s">
        <v>117</v>
      </c>
      <c r="N1036" s="16">
        <v>1</v>
      </c>
      <c r="O1036" s="17">
        <v>-8</v>
      </c>
      <c r="P1036" s="17"/>
      <c r="Q1036" s="19">
        <v>-8</v>
      </c>
      <c r="R1036" s="27">
        <v>-8</v>
      </c>
      <c r="S1036" s="107" t="s">
        <v>152</v>
      </c>
      <c r="T1036" s="108" t="s">
        <v>152</v>
      </c>
      <c r="U1036" s="108" t="s">
        <v>152</v>
      </c>
      <c r="V1036" s="108" t="s">
        <v>152</v>
      </c>
      <c r="W1036" s="108" t="s">
        <v>152</v>
      </c>
      <c r="X1036" s="108" t="s">
        <v>152</v>
      </c>
      <c r="Y1036" s="108" t="s">
        <v>152</v>
      </c>
      <c r="Z1036" s="108" t="s">
        <v>152</v>
      </c>
      <c r="AA1036" s="108" t="s">
        <v>152</v>
      </c>
      <c r="AB1036" s="108"/>
      <c r="AC1036" s="108"/>
      <c r="AD1036" s="109"/>
      <c r="AE1036" s="108"/>
      <c r="AF1036" s="108"/>
      <c r="AG1036" s="108"/>
      <c r="AH1036" s="108"/>
      <c r="AI1036" s="108"/>
      <c r="AJ1036" s="108"/>
      <c r="AK1036" s="108"/>
      <c r="AL1036" s="108"/>
      <c r="AM1036" s="108"/>
      <c r="AN1036" s="108"/>
      <c r="AO1036" s="108"/>
      <c r="AP1036" s="108"/>
      <c r="AQ1036" s="108"/>
      <c r="AR1036" s="108"/>
      <c r="AS1036" s="108"/>
      <c r="AT1036" s="108"/>
      <c r="AU1036" s="108"/>
      <c r="AV1036" s="108"/>
      <c r="AW1036" s="108"/>
      <c r="AX1036" s="108"/>
      <c r="AY1036" s="108"/>
      <c r="AZ1036" s="108"/>
      <c r="BA1036" s="108"/>
      <c r="BB1036" s="109"/>
    </row>
    <row r="1037" spans="1:54">
      <c r="A1037" s="20">
        <v>1035</v>
      </c>
      <c r="B1037" s="18">
        <v>1038</v>
      </c>
      <c r="C1037" s="15">
        <v>3</v>
      </c>
      <c r="D1037" s="18">
        <v>42</v>
      </c>
      <c r="E1037" s="18">
        <v>42</v>
      </c>
      <c r="F1037" s="15" t="s">
        <v>242</v>
      </c>
      <c r="G1037" s="24">
        <v>26239</v>
      </c>
      <c r="H1037" s="6" t="s">
        <v>1352</v>
      </c>
      <c r="I1037" s="6" t="s">
        <v>248</v>
      </c>
      <c r="J1037" s="6" t="s">
        <v>245</v>
      </c>
      <c r="K1037" s="4">
        <v>2007</v>
      </c>
      <c r="L1037" s="106" t="s">
        <v>156</v>
      </c>
      <c r="M1037" s="25" t="s">
        <v>117</v>
      </c>
      <c r="N1037" s="16">
        <v>1</v>
      </c>
      <c r="O1037" s="17">
        <v>64</v>
      </c>
      <c r="P1037" s="17"/>
      <c r="Q1037" s="19">
        <v>-11</v>
      </c>
      <c r="R1037" s="27">
        <v>64</v>
      </c>
      <c r="S1037" s="107" t="s">
        <v>152</v>
      </c>
      <c r="T1037" s="108" t="s">
        <v>152</v>
      </c>
      <c r="U1037" s="108" t="s">
        <v>152</v>
      </c>
      <c r="V1037" s="108" t="s">
        <v>152</v>
      </c>
      <c r="W1037" s="108" t="s">
        <v>152</v>
      </c>
      <c r="X1037" s="108">
        <v>-4</v>
      </c>
      <c r="Y1037" s="108">
        <v>-7</v>
      </c>
      <c r="Z1037" s="108">
        <v>-64</v>
      </c>
      <c r="AA1037" s="108" t="s">
        <v>152</v>
      </c>
      <c r="AB1037" s="108"/>
      <c r="AC1037" s="108"/>
      <c r="AD1037" s="109"/>
      <c r="AE1037" s="108"/>
      <c r="AF1037" s="108"/>
      <c r="AG1037" s="108"/>
      <c r="AH1037" s="108"/>
      <c r="AI1037" s="108"/>
      <c r="AJ1037" s="108"/>
      <c r="AK1037" s="108"/>
      <c r="AL1037" s="108"/>
      <c r="AM1037" s="108"/>
      <c r="AN1037" s="108"/>
      <c r="AO1037" s="108"/>
      <c r="AP1037" s="108"/>
      <c r="AQ1037" s="108"/>
      <c r="AR1037" s="108"/>
      <c r="AS1037" s="108"/>
      <c r="AT1037" s="108"/>
      <c r="AU1037" s="108"/>
      <c r="AV1037" s="108"/>
      <c r="AW1037" s="108"/>
      <c r="AX1037" s="108"/>
      <c r="AY1037" s="108"/>
      <c r="AZ1037" s="108"/>
      <c r="BA1037" s="108"/>
      <c r="BB1037" s="109"/>
    </row>
    <row r="1038" spans="1:54">
      <c r="A1038" s="20">
        <v>1036</v>
      </c>
      <c r="B1038" s="18">
        <v>1039</v>
      </c>
      <c r="C1038" s="15">
        <v>3</v>
      </c>
      <c r="D1038" s="18">
        <v>24</v>
      </c>
      <c r="E1038" s="18">
        <v>27</v>
      </c>
      <c r="F1038" s="15">
        <v>3</v>
      </c>
      <c r="G1038" s="24" t="s">
        <v>194</v>
      </c>
      <c r="H1038" s="6" t="s">
        <v>1353</v>
      </c>
      <c r="I1038" s="6" t="s">
        <v>1339</v>
      </c>
      <c r="J1038" s="6" t="s">
        <v>245</v>
      </c>
      <c r="K1038" s="4">
        <v>-1</v>
      </c>
      <c r="L1038" s="106" t="s">
        <v>177</v>
      </c>
      <c r="M1038" s="25" t="s">
        <v>117</v>
      </c>
      <c r="N1038" s="16">
        <v>1</v>
      </c>
      <c r="O1038" s="17"/>
      <c r="P1038" s="17" t="s">
        <v>152</v>
      </c>
      <c r="Q1038" s="19">
        <v>-16</v>
      </c>
      <c r="R1038" s="27">
        <v>0</v>
      </c>
      <c r="S1038" s="107" t="s">
        <v>152</v>
      </c>
      <c r="T1038" s="108" t="s">
        <v>152</v>
      </c>
      <c r="U1038" s="108" t="s">
        <v>152</v>
      </c>
      <c r="V1038" s="108" t="s">
        <v>152</v>
      </c>
      <c r="W1038" s="108" t="s">
        <v>152</v>
      </c>
      <c r="X1038" s="108">
        <v>-16</v>
      </c>
      <c r="Y1038" s="108" t="s">
        <v>152</v>
      </c>
      <c r="Z1038" s="108" t="s">
        <v>152</v>
      </c>
      <c r="AA1038" s="108" t="s">
        <v>152</v>
      </c>
      <c r="AB1038" s="108"/>
      <c r="AC1038" s="108"/>
      <c r="AD1038" s="109"/>
      <c r="AE1038" s="108"/>
      <c r="AF1038" s="108"/>
      <c r="AG1038" s="108"/>
      <c r="AH1038" s="108"/>
      <c r="AI1038" s="108"/>
      <c r="AJ1038" s="108"/>
      <c r="AK1038" s="108"/>
      <c r="AL1038" s="108"/>
      <c r="AM1038" s="108"/>
      <c r="AN1038" s="108"/>
      <c r="AO1038" s="108"/>
      <c r="AP1038" s="108"/>
      <c r="AQ1038" s="108"/>
      <c r="AR1038" s="108"/>
      <c r="AS1038" s="108"/>
      <c r="AT1038" s="108"/>
      <c r="AU1038" s="108"/>
      <c r="AV1038" s="108"/>
      <c r="AW1038" s="108"/>
      <c r="AX1038" s="108"/>
      <c r="AY1038" s="108"/>
      <c r="AZ1038" s="108"/>
      <c r="BA1038" s="108"/>
      <c r="BB1038" s="109"/>
    </row>
    <row r="1039" spans="1:54">
      <c r="A1039" s="20">
        <v>1037</v>
      </c>
      <c r="B1039" s="18">
        <v>1040</v>
      </c>
      <c r="C1039" s="15">
        <v>3</v>
      </c>
      <c r="D1039" s="18">
        <v>4</v>
      </c>
      <c r="E1039" s="18">
        <v>4</v>
      </c>
      <c r="F1039" s="15" t="s">
        <v>242</v>
      </c>
      <c r="G1039" s="24" t="s">
        <v>200</v>
      </c>
      <c r="H1039" s="6" t="s">
        <v>1354</v>
      </c>
      <c r="I1039" s="6" t="s">
        <v>1339</v>
      </c>
      <c r="J1039" s="6" t="s">
        <v>245</v>
      </c>
      <c r="K1039" s="4">
        <v>-1</v>
      </c>
      <c r="L1039" s="106" t="s">
        <v>178</v>
      </c>
      <c r="M1039" s="25" t="s">
        <v>120</v>
      </c>
      <c r="N1039" s="16">
        <v>1</v>
      </c>
      <c r="O1039" s="17"/>
      <c r="P1039" s="17" t="s">
        <v>152</v>
      </c>
      <c r="Q1039" s="19">
        <v>-16</v>
      </c>
      <c r="R1039" s="27">
        <v>0</v>
      </c>
      <c r="S1039" s="107" t="s">
        <v>152</v>
      </c>
      <c r="T1039" s="108" t="s">
        <v>152</v>
      </c>
      <c r="U1039" s="108" t="s">
        <v>152</v>
      </c>
      <c r="V1039" s="108" t="s">
        <v>152</v>
      </c>
      <c r="W1039" s="108" t="s">
        <v>152</v>
      </c>
      <c r="X1039" s="108">
        <v>-16</v>
      </c>
      <c r="Y1039" s="108" t="s">
        <v>152</v>
      </c>
      <c r="Z1039" s="108" t="s">
        <v>152</v>
      </c>
      <c r="AA1039" s="108" t="s">
        <v>152</v>
      </c>
      <c r="AB1039" s="108"/>
      <c r="AC1039" s="108"/>
      <c r="AD1039" s="109"/>
      <c r="AE1039" s="108"/>
      <c r="AF1039" s="108"/>
      <c r="AG1039" s="108"/>
      <c r="AH1039" s="108"/>
      <c r="AI1039" s="108"/>
      <c r="AJ1039" s="108"/>
      <c r="AK1039" s="108"/>
      <c r="AL1039" s="108"/>
      <c r="AM1039" s="108"/>
      <c r="AN1039" s="108"/>
      <c r="AO1039" s="108"/>
      <c r="AP1039" s="108"/>
      <c r="AQ1039" s="108"/>
      <c r="AR1039" s="108"/>
      <c r="AS1039" s="108"/>
      <c r="AT1039" s="108"/>
      <c r="AU1039" s="108"/>
      <c r="AV1039" s="108"/>
      <c r="AW1039" s="108"/>
      <c r="AX1039" s="108"/>
      <c r="AY1039" s="108"/>
      <c r="AZ1039" s="108"/>
      <c r="BA1039" s="108"/>
      <c r="BB1039" s="109"/>
    </row>
    <row r="1040" spans="1:54">
      <c r="A1040" s="20">
        <v>1038</v>
      </c>
      <c r="B1040" s="18">
        <v>1041</v>
      </c>
      <c r="C1040" s="15">
        <v>3</v>
      </c>
      <c r="D1040" s="18">
        <v>25</v>
      </c>
      <c r="E1040" s="18">
        <v>28</v>
      </c>
      <c r="F1040" s="15">
        <v>3</v>
      </c>
      <c r="G1040" s="24" t="s">
        <v>201</v>
      </c>
      <c r="H1040" s="6" t="s">
        <v>1355</v>
      </c>
      <c r="I1040" s="6" t="s">
        <v>1339</v>
      </c>
      <c r="J1040" s="6" t="s">
        <v>245</v>
      </c>
      <c r="K1040" s="4">
        <v>-1</v>
      </c>
      <c r="L1040" s="106" t="s">
        <v>177</v>
      </c>
      <c r="M1040" s="25" t="s">
        <v>117</v>
      </c>
      <c r="N1040" s="16">
        <v>1</v>
      </c>
      <c r="O1040" s="17"/>
      <c r="P1040" s="17" t="s">
        <v>152</v>
      </c>
      <c r="Q1040" s="19">
        <v>-16</v>
      </c>
      <c r="R1040" s="27">
        <v>0</v>
      </c>
      <c r="S1040" s="107" t="s">
        <v>152</v>
      </c>
      <c r="T1040" s="108" t="s">
        <v>152</v>
      </c>
      <c r="U1040" s="108" t="s">
        <v>152</v>
      </c>
      <c r="V1040" s="108" t="s">
        <v>152</v>
      </c>
      <c r="W1040" s="108" t="s">
        <v>152</v>
      </c>
      <c r="X1040" s="108">
        <v>-16</v>
      </c>
      <c r="Y1040" s="108" t="s">
        <v>152</v>
      </c>
      <c r="Z1040" s="108" t="s">
        <v>152</v>
      </c>
      <c r="AA1040" s="108" t="s">
        <v>152</v>
      </c>
      <c r="AB1040" s="108"/>
      <c r="AC1040" s="108"/>
      <c r="AD1040" s="109"/>
      <c r="AE1040" s="108"/>
      <c r="AF1040" s="108"/>
      <c r="AG1040" s="108"/>
      <c r="AH1040" s="108"/>
      <c r="AI1040" s="108"/>
      <c r="AJ1040" s="108"/>
      <c r="AK1040" s="108"/>
      <c r="AL1040" s="108"/>
      <c r="AM1040" s="108"/>
      <c r="AN1040" s="108"/>
      <c r="AO1040" s="108"/>
      <c r="AP1040" s="108"/>
      <c r="AQ1040" s="108"/>
      <c r="AR1040" s="108"/>
      <c r="AS1040" s="108"/>
      <c r="AT1040" s="108"/>
      <c r="AU1040" s="108"/>
      <c r="AV1040" s="108"/>
      <c r="AW1040" s="108"/>
      <c r="AX1040" s="108"/>
      <c r="AY1040" s="108"/>
      <c r="AZ1040" s="108"/>
      <c r="BA1040" s="108"/>
      <c r="BB1040" s="109"/>
    </row>
    <row r="1041" spans="1:54">
      <c r="A1041" s="20">
        <v>1039</v>
      </c>
      <c r="B1041" s="18">
        <v>1011</v>
      </c>
      <c r="C1041" s="15">
        <v>-28</v>
      </c>
      <c r="D1041" s="18">
        <v>26</v>
      </c>
      <c r="E1041" s="18">
        <v>15</v>
      </c>
      <c r="F1041" s="15">
        <v>-11</v>
      </c>
      <c r="G1041" s="24">
        <v>50601</v>
      </c>
      <c r="H1041" s="6" t="s">
        <v>1356</v>
      </c>
      <c r="I1041" s="6" t="s">
        <v>896</v>
      </c>
      <c r="J1041" s="6" t="s">
        <v>245</v>
      </c>
      <c r="K1041" s="4">
        <v>-1</v>
      </c>
      <c r="L1041" s="106" t="s">
        <v>177</v>
      </c>
      <c r="M1041" s="25" t="s">
        <v>117</v>
      </c>
      <c r="N1041" s="16">
        <v>1</v>
      </c>
      <c r="O1041" s="17"/>
      <c r="P1041" s="17"/>
      <c r="Q1041" s="19">
        <v>-18</v>
      </c>
      <c r="R1041" s="27">
        <v>50</v>
      </c>
      <c r="S1041" s="107" t="s">
        <v>152</v>
      </c>
      <c r="T1041" s="108" t="s">
        <v>152</v>
      </c>
      <c r="U1041" s="108">
        <v>-4</v>
      </c>
      <c r="V1041" s="108" t="s">
        <v>152</v>
      </c>
      <c r="W1041" s="108" t="s">
        <v>152</v>
      </c>
      <c r="X1041" s="108" t="s">
        <v>152</v>
      </c>
      <c r="Y1041" s="108" t="s">
        <v>152</v>
      </c>
      <c r="Z1041" s="108" t="s">
        <v>152</v>
      </c>
      <c r="AA1041" s="108">
        <v>-64</v>
      </c>
      <c r="AB1041" s="108"/>
      <c r="AC1041" s="108"/>
      <c r="AD1041" s="109"/>
      <c r="AE1041" s="108"/>
      <c r="AF1041" s="108"/>
      <c r="AG1041" s="108"/>
      <c r="AH1041" s="108"/>
      <c r="AI1041" s="108"/>
      <c r="AJ1041" s="108"/>
      <c r="AK1041" s="108"/>
      <c r="AL1041" s="108"/>
      <c r="AM1041" s="108"/>
      <c r="AN1041" s="108"/>
      <c r="AO1041" s="108"/>
      <c r="AP1041" s="108"/>
      <c r="AQ1041" s="108"/>
      <c r="AR1041" s="108"/>
      <c r="AS1041" s="108"/>
      <c r="AT1041" s="108"/>
      <c r="AU1041" s="108"/>
      <c r="AV1041" s="108"/>
      <c r="AW1041" s="108"/>
      <c r="AX1041" s="108"/>
      <c r="AY1041" s="108"/>
      <c r="AZ1041" s="108"/>
      <c r="BA1041" s="108"/>
      <c r="BB1041" s="109"/>
    </row>
    <row r="1042" spans="1:54">
      <c r="A1042" s="20">
        <v>1040</v>
      </c>
      <c r="B1042" s="18">
        <v>1013</v>
      </c>
      <c r="C1042" s="15">
        <v>-27</v>
      </c>
      <c r="D1042" s="18">
        <v>27</v>
      </c>
      <c r="E1042" s="18">
        <v>16</v>
      </c>
      <c r="F1042" s="15">
        <v>-11</v>
      </c>
      <c r="G1042" s="24">
        <v>50233</v>
      </c>
      <c r="H1042" s="6" t="s">
        <v>1357</v>
      </c>
      <c r="I1042" s="6" t="s">
        <v>896</v>
      </c>
      <c r="J1042" s="6" t="s">
        <v>245</v>
      </c>
      <c r="K1042" s="4">
        <v>-1</v>
      </c>
      <c r="L1042" s="106" t="s">
        <v>177</v>
      </c>
      <c r="M1042" s="25" t="s">
        <v>117</v>
      </c>
      <c r="N1042" s="16">
        <v>1</v>
      </c>
      <c r="O1042" s="17"/>
      <c r="P1042" s="17"/>
      <c r="Q1042" s="19">
        <v>-19</v>
      </c>
      <c r="R1042" s="27">
        <v>50</v>
      </c>
      <c r="S1042" s="107" t="s">
        <v>152</v>
      </c>
      <c r="T1042" s="108" t="s">
        <v>152</v>
      </c>
      <c r="U1042" s="108">
        <v>-5</v>
      </c>
      <c r="V1042" s="108" t="s">
        <v>152</v>
      </c>
      <c r="W1042" s="108" t="s">
        <v>152</v>
      </c>
      <c r="X1042" s="108" t="s">
        <v>152</v>
      </c>
      <c r="Y1042" s="108" t="s">
        <v>152</v>
      </c>
      <c r="Z1042" s="108" t="s">
        <v>152</v>
      </c>
      <c r="AA1042" s="108">
        <v>-64</v>
      </c>
      <c r="AB1042" s="108"/>
      <c r="AC1042" s="108"/>
      <c r="AD1042" s="109"/>
      <c r="AE1042" s="108"/>
      <c r="AF1042" s="108"/>
      <c r="AG1042" s="108"/>
      <c r="AH1042" s="108"/>
      <c r="AI1042" s="108"/>
      <c r="AJ1042" s="108"/>
      <c r="AK1042" s="108"/>
      <c r="AL1042" s="108"/>
      <c r="AM1042" s="108"/>
      <c r="AN1042" s="108"/>
      <c r="AO1042" s="108"/>
      <c r="AP1042" s="108"/>
      <c r="AQ1042" s="108"/>
      <c r="AR1042" s="108"/>
      <c r="AS1042" s="108"/>
      <c r="AT1042" s="108"/>
      <c r="AU1042" s="108"/>
      <c r="AV1042" s="108"/>
      <c r="AW1042" s="108"/>
      <c r="AX1042" s="108"/>
      <c r="AY1042" s="108"/>
      <c r="AZ1042" s="108"/>
      <c r="BA1042" s="108"/>
      <c r="BB1042" s="109"/>
    </row>
    <row r="1043" spans="1:54">
      <c r="A1043" s="20">
        <v>1041</v>
      </c>
      <c r="B1043" s="18">
        <v>1042</v>
      </c>
      <c r="C1043" s="15">
        <v>1</v>
      </c>
      <c r="D1043" s="18">
        <v>28</v>
      </c>
      <c r="E1043" s="18">
        <v>29</v>
      </c>
      <c r="F1043" s="15">
        <v>1</v>
      </c>
      <c r="G1043" s="24" t="s">
        <v>30</v>
      </c>
      <c r="H1043" s="6" t="s">
        <v>1358</v>
      </c>
      <c r="I1043" s="6" t="s">
        <v>319</v>
      </c>
      <c r="J1043" s="6" t="s">
        <v>245</v>
      </c>
      <c r="K1043" s="4">
        <v>-1</v>
      </c>
      <c r="L1043" s="106" t="s">
        <v>177</v>
      </c>
      <c r="M1043" s="25" t="s">
        <v>117</v>
      </c>
      <c r="N1043" s="16">
        <v>1</v>
      </c>
      <c r="O1043" s="17">
        <v>-24</v>
      </c>
      <c r="P1043" s="17"/>
      <c r="Q1043" s="19">
        <v>-24</v>
      </c>
      <c r="R1043" s="27">
        <v>-24</v>
      </c>
      <c r="S1043" s="107" t="s">
        <v>152</v>
      </c>
      <c r="T1043" s="108" t="s">
        <v>152</v>
      </c>
      <c r="U1043" s="108" t="s">
        <v>152</v>
      </c>
      <c r="V1043" s="108" t="s">
        <v>152</v>
      </c>
      <c r="W1043" s="108" t="s">
        <v>152</v>
      </c>
      <c r="X1043" s="108" t="s">
        <v>152</v>
      </c>
      <c r="Y1043" s="108" t="s">
        <v>152</v>
      </c>
      <c r="Z1043" s="108" t="s">
        <v>152</v>
      </c>
      <c r="AA1043" s="108" t="s">
        <v>152</v>
      </c>
      <c r="AB1043" s="108"/>
      <c r="AC1043" s="108"/>
      <c r="AD1043" s="109"/>
      <c r="AE1043" s="108"/>
      <c r="AF1043" s="108"/>
      <c r="AG1043" s="108"/>
      <c r="AH1043" s="108"/>
      <c r="AI1043" s="108"/>
      <c r="AJ1043" s="108"/>
      <c r="AK1043" s="108"/>
      <c r="AL1043" s="108"/>
      <c r="AM1043" s="108"/>
      <c r="AN1043" s="108"/>
      <c r="AO1043" s="108"/>
      <c r="AP1043" s="108"/>
      <c r="AQ1043" s="108"/>
      <c r="AR1043" s="108"/>
      <c r="AS1043" s="108"/>
      <c r="AT1043" s="108"/>
      <c r="AU1043" s="108"/>
      <c r="AV1043" s="108"/>
      <c r="AW1043" s="108"/>
      <c r="AX1043" s="108"/>
      <c r="AY1043" s="108"/>
      <c r="AZ1043" s="108"/>
      <c r="BA1043" s="108"/>
      <c r="BB1043" s="109"/>
    </row>
    <row r="1044" spans="1:54">
      <c r="A1044" s="20">
        <v>1042</v>
      </c>
      <c r="B1044" s="18">
        <v>1043</v>
      </c>
      <c r="C1044" s="15">
        <v>1</v>
      </c>
      <c r="D1044" s="18">
        <v>5</v>
      </c>
      <c r="E1044" s="18">
        <v>5</v>
      </c>
      <c r="F1044" s="15" t="s">
        <v>242</v>
      </c>
      <c r="G1044" s="24" t="s">
        <v>191</v>
      </c>
      <c r="H1044" s="6" t="s">
        <v>1359</v>
      </c>
      <c r="I1044" s="6" t="s">
        <v>1339</v>
      </c>
      <c r="J1044" s="6" t="s">
        <v>245</v>
      </c>
      <c r="K1044" s="4">
        <v>-1</v>
      </c>
      <c r="L1044" s="106" t="s">
        <v>178</v>
      </c>
      <c r="M1044" s="25" t="s">
        <v>120</v>
      </c>
      <c r="N1044" s="16">
        <v>1</v>
      </c>
      <c r="O1044" s="17"/>
      <c r="P1044" s="17" t="s">
        <v>152</v>
      </c>
      <c r="Q1044" s="19">
        <v>-25</v>
      </c>
      <c r="R1044" s="27">
        <v>0</v>
      </c>
      <c r="S1044" s="107" t="s">
        <v>152</v>
      </c>
      <c r="T1044" s="108" t="s">
        <v>152</v>
      </c>
      <c r="U1044" s="108" t="s">
        <v>152</v>
      </c>
      <c r="V1044" s="108" t="s">
        <v>152</v>
      </c>
      <c r="W1044" s="108" t="s">
        <v>152</v>
      </c>
      <c r="X1044" s="108">
        <v>-25</v>
      </c>
      <c r="Y1044" s="108" t="s">
        <v>152</v>
      </c>
      <c r="Z1044" s="108" t="s">
        <v>152</v>
      </c>
      <c r="AA1044" s="108" t="s">
        <v>152</v>
      </c>
      <c r="AB1044" s="108"/>
      <c r="AC1044" s="108"/>
      <c r="AD1044" s="109"/>
      <c r="AE1044" s="108"/>
      <c r="AF1044" s="108"/>
      <c r="AG1044" s="108"/>
      <c r="AH1044" s="108"/>
      <c r="AI1044" s="108"/>
      <c r="AJ1044" s="108"/>
      <c r="AK1044" s="108"/>
      <c r="AL1044" s="108"/>
      <c r="AM1044" s="108"/>
      <c r="AN1044" s="108"/>
      <c r="AO1044" s="108"/>
      <c r="AP1044" s="108"/>
      <c r="AQ1044" s="108"/>
      <c r="AR1044" s="108"/>
      <c r="AS1044" s="108"/>
      <c r="AT1044" s="108"/>
      <c r="AU1044" s="108"/>
      <c r="AV1044" s="108"/>
      <c r="AW1044" s="108"/>
      <c r="AX1044" s="108"/>
      <c r="AY1044" s="108"/>
      <c r="AZ1044" s="108"/>
      <c r="BA1044" s="108"/>
      <c r="BB1044" s="109"/>
    </row>
    <row r="1045" spans="1:54">
      <c r="A1045" s="20">
        <v>1043</v>
      </c>
      <c r="B1045" s="18">
        <v>1044</v>
      </c>
      <c r="C1045" s="15">
        <v>1</v>
      </c>
      <c r="D1045" s="18">
        <v>29</v>
      </c>
      <c r="E1045" s="18">
        <v>30</v>
      </c>
      <c r="F1045" s="15">
        <v>1</v>
      </c>
      <c r="G1045" s="24" t="s">
        <v>197</v>
      </c>
      <c r="H1045" s="6" t="s">
        <v>1360</v>
      </c>
      <c r="I1045" s="6" t="s">
        <v>1339</v>
      </c>
      <c r="J1045" s="6" t="s">
        <v>245</v>
      </c>
      <c r="K1045" s="4">
        <v>-1</v>
      </c>
      <c r="L1045" s="106" t="s">
        <v>177</v>
      </c>
      <c r="M1045" s="25" t="s">
        <v>117</v>
      </c>
      <c r="N1045" s="16">
        <v>1</v>
      </c>
      <c r="O1045" s="17"/>
      <c r="P1045" s="17" t="s">
        <v>152</v>
      </c>
      <c r="Q1045" s="19">
        <v>-25</v>
      </c>
      <c r="R1045" s="27">
        <v>0</v>
      </c>
      <c r="S1045" s="107" t="s">
        <v>152</v>
      </c>
      <c r="T1045" s="108" t="s">
        <v>152</v>
      </c>
      <c r="U1045" s="108" t="s">
        <v>152</v>
      </c>
      <c r="V1045" s="108" t="s">
        <v>152</v>
      </c>
      <c r="W1045" s="108" t="s">
        <v>152</v>
      </c>
      <c r="X1045" s="108">
        <v>-25</v>
      </c>
      <c r="Y1045" s="108" t="s">
        <v>152</v>
      </c>
      <c r="Z1045" s="108" t="s">
        <v>152</v>
      </c>
      <c r="AA1045" s="108" t="s">
        <v>152</v>
      </c>
      <c r="AB1045" s="108"/>
      <c r="AC1045" s="108"/>
      <c r="AD1045" s="109"/>
      <c r="AE1045" s="108"/>
      <c r="AF1045" s="108"/>
      <c r="AG1045" s="108"/>
      <c r="AH1045" s="108"/>
      <c r="AI1045" s="108"/>
      <c r="AJ1045" s="108"/>
      <c r="AK1045" s="108"/>
      <c r="AL1045" s="108"/>
      <c r="AM1045" s="108"/>
      <c r="AN1045" s="108"/>
      <c r="AO1045" s="108"/>
      <c r="AP1045" s="108"/>
      <c r="AQ1045" s="108"/>
      <c r="AR1045" s="108"/>
      <c r="AS1045" s="108"/>
      <c r="AT1045" s="108"/>
      <c r="AU1045" s="108"/>
      <c r="AV1045" s="108"/>
      <c r="AW1045" s="108"/>
      <c r="AX1045" s="108"/>
      <c r="AY1045" s="108"/>
      <c r="AZ1045" s="108"/>
      <c r="BA1045" s="108"/>
      <c r="BB1045" s="109"/>
    </row>
    <row r="1046" spans="1:54">
      <c r="A1046" s="20">
        <v>1044</v>
      </c>
      <c r="B1046" s="18">
        <v>1045</v>
      </c>
      <c r="C1046" s="15">
        <v>1</v>
      </c>
      <c r="D1046" s="18">
        <v>30</v>
      </c>
      <c r="E1046" s="18">
        <v>31</v>
      </c>
      <c r="F1046" s="15">
        <v>1</v>
      </c>
      <c r="G1046" s="24" t="s">
        <v>196</v>
      </c>
      <c r="H1046" s="6" t="s">
        <v>1361</v>
      </c>
      <c r="I1046" s="6" t="s">
        <v>1339</v>
      </c>
      <c r="J1046" s="6" t="s">
        <v>245</v>
      </c>
      <c r="K1046" s="4">
        <v>-1</v>
      </c>
      <c r="L1046" s="106" t="s">
        <v>177</v>
      </c>
      <c r="M1046" s="25" t="s">
        <v>117</v>
      </c>
      <c r="N1046" s="16">
        <v>1</v>
      </c>
      <c r="O1046" s="17"/>
      <c r="P1046" s="17" t="s">
        <v>152</v>
      </c>
      <c r="Q1046" s="19">
        <v>-32</v>
      </c>
      <c r="R1046" s="27">
        <v>0</v>
      </c>
      <c r="S1046" s="107" t="s">
        <v>152</v>
      </c>
      <c r="T1046" s="108" t="s">
        <v>152</v>
      </c>
      <c r="U1046" s="108" t="s">
        <v>152</v>
      </c>
      <c r="V1046" s="108" t="s">
        <v>152</v>
      </c>
      <c r="W1046" s="108" t="s">
        <v>152</v>
      </c>
      <c r="X1046" s="108">
        <v>-32</v>
      </c>
      <c r="Y1046" s="108" t="s">
        <v>152</v>
      </c>
      <c r="Z1046" s="108" t="s">
        <v>152</v>
      </c>
      <c r="AA1046" s="108" t="s">
        <v>152</v>
      </c>
      <c r="AB1046" s="108"/>
      <c r="AC1046" s="108"/>
      <c r="AD1046" s="109"/>
      <c r="AE1046" s="108"/>
      <c r="AF1046" s="108"/>
      <c r="AG1046" s="108"/>
      <c r="AH1046" s="108"/>
      <c r="AI1046" s="108"/>
      <c r="AJ1046" s="108"/>
      <c r="AK1046" s="108"/>
      <c r="AL1046" s="108"/>
      <c r="AM1046" s="108"/>
      <c r="AN1046" s="108"/>
      <c r="AO1046" s="108"/>
      <c r="AP1046" s="108"/>
      <c r="AQ1046" s="108"/>
      <c r="AR1046" s="108"/>
      <c r="AS1046" s="108"/>
      <c r="AT1046" s="108"/>
      <c r="AU1046" s="108"/>
      <c r="AV1046" s="108"/>
      <c r="AW1046" s="108"/>
      <c r="AX1046" s="108"/>
      <c r="AY1046" s="108"/>
      <c r="AZ1046" s="108"/>
      <c r="BA1046" s="108"/>
      <c r="BB1046" s="109"/>
    </row>
    <row r="1047" spans="1:54">
      <c r="A1047" s="20">
        <v>1045</v>
      </c>
      <c r="B1047" s="18">
        <v>1031</v>
      </c>
      <c r="C1047" s="15">
        <v>-14</v>
      </c>
      <c r="D1047" s="18">
        <v>31</v>
      </c>
      <c r="E1047" s="18">
        <v>23</v>
      </c>
      <c r="F1047" s="15">
        <v>-8</v>
      </c>
      <c r="G1047" s="24">
        <v>28391</v>
      </c>
      <c r="H1047" s="6" t="s">
        <v>1362</v>
      </c>
      <c r="I1047" s="6" t="s">
        <v>896</v>
      </c>
      <c r="J1047" s="6" t="s">
        <v>245</v>
      </c>
      <c r="K1047" s="4">
        <v>-1</v>
      </c>
      <c r="L1047" s="106" t="s">
        <v>177</v>
      </c>
      <c r="M1047" s="25" t="s">
        <v>117</v>
      </c>
      <c r="N1047" s="16">
        <v>1</v>
      </c>
      <c r="O1047" s="17"/>
      <c r="P1047" s="17" t="s">
        <v>152</v>
      </c>
      <c r="Q1047" s="19">
        <v>-69</v>
      </c>
      <c r="R1047" s="27">
        <v>0</v>
      </c>
      <c r="S1047" s="107" t="s">
        <v>152</v>
      </c>
      <c r="T1047" s="108" t="s">
        <v>152</v>
      </c>
      <c r="U1047" s="108" t="s">
        <v>152</v>
      </c>
      <c r="V1047" s="108" t="s">
        <v>152</v>
      </c>
      <c r="W1047" s="108" t="s">
        <v>152</v>
      </c>
      <c r="X1047" s="108"/>
      <c r="Y1047" s="108"/>
      <c r="Z1047" s="108"/>
      <c r="AA1047" s="108">
        <v>-69</v>
      </c>
      <c r="AB1047" s="108"/>
      <c r="AC1047" s="108"/>
      <c r="AD1047" s="109"/>
      <c r="AE1047" s="108"/>
      <c r="AF1047" s="108"/>
      <c r="AG1047" s="108"/>
      <c r="AH1047" s="108"/>
      <c r="AI1047" s="108"/>
      <c r="AJ1047" s="108"/>
      <c r="AK1047" s="108"/>
      <c r="AL1047" s="108"/>
      <c r="AM1047" s="108"/>
      <c r="AN1047" s="108"/>
      <c r="AO1047" s="108"/>
      <c r="AP1047" s="108"/>
      <c r="AQ1047" s="108"/>
      <c r="AR1047" s="108"/>
      <c r="AS1047" s="108"/>
      <c r="AT1047" s="108"/>
      <c r="AU1047" s="108"/>
      <c r="AV1047" s="108"/>
      <c r="AW1047" s="108"/>
      <c r="AX1047" s="108"/>
      <c r="AY1047" s="108"/>
      <c r="AZ1047" s="108"/>
      <c r="BA1047" s="108"/>
      <c r="BB1047" s="109"/>
    </row>
    <row r="1048" spans="1:54">
      <c r="A1048" s="20">
        <v>1046</v>
      </c>
      <c r="B1048" s="18">
        <v>1046</v>
      </c>
      <c r="C1048" s="15" t="s">
        <v>242</v>
      </c>
      <c r="D1048" s="18">
        <v>25</v>
      </c>
      <c r="E1048" s="18">
        <v>25</v>
      </c>
      <c r="F1048" s="15" t="s">
        <v>242</v>
      </c>
      <c r="G1048" s="24">
        <v>24168</v>
      </c>
      <c r="H1048" s="6" t="s">
        <v>1363</v>
      </c>
      <c r="I1048" s="6" t="s">
        <v>248</v>
      </c>
      <c r="J1048" s="6" t="s">
        <v>245</v>
      </c>
      <c r="K1048" s="4">
        <v>2007</v>
      </c>
      <c r="L1048" s="106" t="s">
        <v>155</v>
      </c>
      <c r="M1048" s="25" t="s">
        <v>120</v>
      </c>
      <c r="N1048" s="16">
        <v>1</v>
      </c>
      <c r="O1048" s="17">
        <v>10</v>
      </c>
      <c r="P1048" s="17"/>
      <c r="Q1048" s="19">
        <v>-106</v>
      </c>
      <c r="R1048" s="27">
        <v>10</v>
      </c>
      <c r="S1048" s="107" t="s">
        <v>152</v>
      </c>
      <c r="T1048" s="108" t="s">
        <v>152</v>
      </c>
      <c r="U1048" s="108" t="s">
        <v>152</v>
      </c>
      <c r="V1048" s="108" t="s">
        <v>152</v>
      </c>
      <c r="W1048" s="108" t="s">
        <v>152</v>
      </c>
      <c r="X1048" s="108">
        <v>-64</v>
      </c>
      <c r="Y1048" s="108">
        <v>12</v>
      </c>
      <c r="Z1048" s="108">
        <v>-64</v>
      </c>
      <c r="AA1048" s="108" t="s">
        <v>152</v>
      </c>
      <c r="AB1048" s="108"/>
      <c r="AC1048" s="108"/>
      <c r="AD1048" s="109"/>
      <c r="AE1048" s="108"/>
      <c r="AF1048" s="108"/>
      <c r="AG1048" s="108"/>
      <c r="AH1048" s="108"/>
      <c r="AI1048" s="108"/>
      <c r="AJ1048" s="108"/>
      <c r="AK1048" s="108"/>
      <c r="AL1048" s="108"/>
      <c r="AM1048" s="108"/>
      <c r="AN1048" s="108"/>
      <c r="AO1048" s="108"/>
      <c r="AP1048" s="108"/>
      <c r="AQ1048" s="108"/>
      <c r="AR1048" s="108"/>
      <c r="AS1048" s="108"/>
      <c r="AT1048" s="108"/>
      <c r="AU1048" s="108"/>
      <c r="AV1048" s="108"/>
      <c r="AW1048" s="108"/>
      <c r="AX1048" s="108"/>
      <c r="AY1048" s="108"/>
      <c r="AZ1048" s="108"/>
      <c r="BA1048" s="108"/>
      <c r="BB1048" s="109"/>
    </row>
  </sheetData>
  <autoFilter ref="I2:M1022"/>
  <sortState ref="A2:BB1049">
    <sortCondition descending="1" ref="Q2:Q1049"/>
    <sortCondition descending="1" ref="P2:P1049"/>
    <sortCondition ref="B2:B1049"/>
  </sortState>
  <mergeCells count="5">
    <mergeCell ref="A1:F1"/>
    <mergeCell ref="G1:M1"/>
    <mergeCell ref="N1:R1"/>
    <mergeCell ref="AE1:BB1"/>
    <mergeCell ref="S1:AD1"/>
  </mergeCells>
  <conditionalFormatting sqref="A1:A1048576">
    <cfRule type="colorScale" priority="39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C2:C1048576 F2:F1048576">
    <cfRule type="cellIs" dxfId="33" priority="36" stopIfTrue="1" operator="equal">
      <formula>"="</formula>
    </cfRule>
    <cfRule type="cellIs" dxfId="32" priority="37" stopIfTrue="1" operator="lessThan">
      <formula>0</formula>
    </cfRule>
    <cfRule type="cellIs" dxfId="31" priority="38" stopIfTrue="1" operator="greaterThan">
      <formula>0</formula>
    </cfRule>
  </conditionalFormatting>
  <conditionalFormatting sqref="G1:G1048576">
    <cfRule type="duplicateValues" dxfId="30" priority="35"/>
  </conditionalFormatting>
  <conditionalFormatting sqref="Q2:Q1048576">
    <cfRule type="colorScale" priority="32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BC1:BC1048576">
    <cfRule type="cellIs" dxfId="29" priority="26" operator="between">
      <formula>-100</formula>
      <formula>-400</formula>
    </cfRule>
    <cfRule type="cellIs" dxfId="28" priority="27" operator="between">
      <formula>100</formula>
      <formula>400</formula>
    </cfRule>
    <cfRule type="cellIs" dxfId="27" priority="28" operator="between">
      <formula>50</formula>
      <formula>-50</formula>
    </cfRule>
  </conditionalFormatting>
  <conditionalFormatting sqref="S1 AE1 S2:BB1048576">
    <cfRule type="cellIs" dxfId="26" priority="33" operator="between">
      <formula>1</formula>
      <formula>1000</formula>
    </cfRule>
    <cfRule type="cellIs" dxfId="25" priority="34" operator="equal">
      <formula>0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65" orientation="landscape" r:id="rId1"/>
  <headerFooter>
    <oddHeader>&amp;CRANKING CIRCUITO GALLEGO 2016-17</oddHeader>
    <oddFooter>&amp;C- &amp;P/&amp;N -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B1AB273-A2B4-4C85-9D03-8503EBD19B4A}">
            <xm:f>Niveles!$X$28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B8BF1A1-93B2-49E8-B628-2BF7CDA29698}">
            <xm:f>Niveles!$W$16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3" operator="equal" id="{78ED6345-05E7-4DB9-A1F2-8189CBF02718}">
            <xm:f>Niveles!$W$17</xm:f>
            <x14:dxf>
              <font>
                <color theme="0"/>
              </font>
              <fill>
                <patternFill>
                  <bgColor rgb="FF2F0B2B"/>
                </patternFill>
              </fill>
            </x14:dxf>
          </x14:cfRule>
          <x14:cfRule type="cellIs" priority="4" operator="equal" id="{11EB1F1B-E5F6-4FCB-B7A8-1AD1B39EE97C}">
            <xm:f>Niveles!$W$18</xm:f>
            <x14:dxf>
              <font>
                <color theme="0"/>
              </font>
              <fill>
                <patternFill>
                  <bgColor rgb="FF551F4F"/>
                </patternFill>
              </fill>
            </x14:dxf>
          </x14:cfRule>
          <x14:cfRule type="cellIs" priority="5" operator="equal" id="{55FE2BEA-63FD-4AFB-88F0-0701742A1661}">
            <xm:f>Niveles!$W$19</xm:f>
            <x14:dxf>
              <font>
                <color theme="0"/>
              </font>
              <fill>
                <patternFill>
                  <bgColor rgb="FF833179"/>
                </patternFill>
              </fill>
            </x14:dxf>
          </x14:cfRule>
          <x14:cfRule type="cellIs" priority="6" operator="equal" id="{DB93D1D3-C296-483C-B577-13F71E15B084}">
            <xm:f>Niveles!$W$20</xm:f>
            <x14:dxf>
              <font>
                <color theme="0"/>
              </font>
              <fill>
                <patternFill>
                  <bgColor rgb="FF86003D"/>
                </patternFill>
              </fill>
            </x14:dxf>
          </x14:cfRule>
          <x14:cfRule type="cellIs" priority="7" operator="equal" id="{BD2D330A-CA25-4357-BDA5-C9DF7123ABB5}">
            <xm:f>Niveles!$W$21</xm:f>
            <x14:dxf>
              <font>
                <color theme="0"/>
              </font>
              <fill>
                <patternFill>
                  <bgColor rgb="FFC00057"/>
                </patternFill>
              </fill>
            </x14:dxf>
          </x14:cfRule>
          <x14:cfRule type="cellIs" priority="8" operator="equal" id="{2514640A-D374-4C00-BDA7-D3D9B041E422}">
            <xm:f>Niveles!$W$22</xm:f>
            <x14:dxf>
              <font>
                <color theme="0"/>
              </font>
              <fill>
                <patternFill>
                  <bgColor rgb="FFFF00A1"/>
                </patternFill>
              </fill>
            </x14:dxf>
          </x14:cfRule>
          <x14:cfRule type="cellIs" priority="9" operator="equal" id="{278B1914-A57B-4007-8667-B4CE6C3F6EAF}">
            <xm:f>Niveles!$W$23</xm:f>
            <x14:dxf>
              <font>
                <color theme="0"/>
              </font>
              <fill>
                <patternFill>
                  <bgColor rgb="FFFF33B6"/>
                </patternFill>
              </fill>
            </x14:dxf>
          </x14:cfRule>
          <x14:cfRule type="cellIs" priority="10" operator="equal" id="{2328FAEB-FA66-4B2A-82BD-1C7ABC7020A6}">
            <xm:f>Niveles!$W$24</xm:f>
            <x14:dxf>
              <fill>
                <patternFill>
                  <bgColor rgb="FFFF6DCB"/>
                </patternFill>
              </fill>
            </x14:dxf>
          </x14:cfRule>
          <x14:cfRule type="cellIs" priority="11" operator="equal" id="{53943A3B-22C2-4BE7-8C67-6EC4BE40A8DC}">
            <xm:f>Niveles!$W$25</xm:f>
            <x14:dxf>
              <fill>
                <patternFill>
                  <bgColor rgb="FFFFA7E0"/>
                </patternFill>
              </fill>
            </x14:dxf>
          </x14:cfRule>
          <x14:cfRule type="cellIs" priority="12" operator="equal" id="{3EEA9745-B012-4E3F-9B4E-F7C84A4ACBE1}">
            <xm:f>Niveles!$W$26</xm:f>
            <x14:dxf>
              <fill>
                <patternFill>
                  <bgColor rgb="FFFFCDF5"/>
                </patternFill>
              </fill>
            </x14:dxf>
          </x14:cfRule>
          <x14:cfRule type="cellIs" priority="13" operator="equal" id="{ABE00B83-6A48-42F0-9845-21C6EBF4A981}">
            <xm:f>Niveles!$W$27</xm:f>
            <x14:dxf>
              <font>
                <color theme="0"/>
              </font>
              <fill>
                <patternFill>
                  <bgColor rgb="FFFF0066"/>
                </patternFill>
              </fill>
            </x14:dxf>
          </x14:cfRule>
          <x14:cfRule type="cellIs" priority="14" operator="equal" id="{DF33B281-A027-4B63-882A-0FB454621170}">
            <xm:f>Niveles!$X$16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15" operator="equal" id="{EC5C554C-78B1-4D1D-AFCD-87DEB126F9F9}">
            <xm:f>Niveles!$X$17</xm:f>
            <x14:dxf>
              <font>
                <color theme="0"/>
              </font>
              <fill>
                <patternFill>
                  <bgColor rgb="FF3E1F00"/>
                </patternFill>
              </fill>
            </x14:dxf>
          </x14:cfRule>
          <x14:cfRule type="cellIs" priority="16" operator="equal" id="{B1FA2520-C7C6-45D8-988C-93D8729B2FC6}">
            <xm:f>Niveles!$X$18</xm:f>
            <x14:dxf>
              <font>
                <color theme="0"/>
              </font>
              <fill>
                <patternFill>
                  <bgColor rgb="FF6B4723"/>
                </patternFill>
              </fill>
            </x14:dxf>
          </x14:cfRule>
          <x14:cfRule type="cellIs" priority="17" operator="equal" id="{C94625FB-AD71-4D4E-A1A1-63F009FD4715}">
            <xm:f>Niveles!$X$19</xm:f>
            <x14:dxf>
              <font>
                <color theme="0"/>
              </font>
              <fill>
                <patternFill>
                  <bgColor rgb="FF9B642D"/>
                </patternFill>
              </fill>
            </x14:dxf>
          </x14:cfRule>
          <x14:cfRule type="cellIs" priority="18" operator="equal" id="{59357F67-0F79-46D6-9E1F-B5490046440E}">
            <xm:f>Niveles!$X$20</xm:f>
            <x14:dxf>
              <font>
                <color theme="0"/>
              </font>
              <fill>
                <patternFill>
                  <bgColor theme="3" tint="-0.499984740745262"/>
                </patternFill>
              </fill>
            </x14:dxf>
          </x14:cfRule>
          <x14:cfRule type="cellIs" priority="19" operator="equal" id="{7C9E2A1C-F47F-4264-BF0C-E3F67FD2767B}">
            <xm:f>Niveles!$X$21</xm:f>
            <x14:dxf>
              <font>
                <color theme="0"/>
              </font>
              <fill>
                <patternFill>
                  <bgColor theme="4" tint="-0.499984740745262"/>
                </patternFill>
              </fill>
            </x14:dxf>
          </x14:cfRule>
          <x14:cfRule type="cellIs" priority="20" operator="equal" id="{FEE0609C-A6C0-4D5C-ADA8-1642B694BF6B}">
            <xm:f>Niveles!$X$22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21" operator="equal" id="{438463DF-7189-4B3C-A491-F74AF82B1568}">
            <xm:f>Niveles!$X$23</xm:f>
            <x14:dxf>
              <font>
                <color theme="0"/>
              </font>
              <fill>
                <patternFill>
                  <bgColor theme="3" tint="0.39994506668294322"/>
                </patternFill>
              </fill>
            </x14:dxf>
          </x14:cfRule>
          <x14:cfRule type="cellIs" priority="22" operator="equal" id="{546A1CCB-FD39-42A6-BB8B-A1260316942E}">
            <xm:f>Niveles!$X$24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3" operator="equal" id="{B7167500-2327-4D5F-B306-2D0BFB9A40AC}">
            <xm:f>Niveles!$X$25</xm:f>
            <x14:dxf>
              <font>
                <color auto="1"/>
              </font>
              <fill>
                <patternFill>
                  <bgColor theme="4" tint="0.59996337778862885"/>
                </patternFill>
              </fill>
            </x14:dxf>
          </x14:cfRule>
          <x14:cfRule type="cellIs" priority="24" operator="equal" id="{29A5189B-A2A8-4D83-B2E2-AD0171371A08}">
            <xm:f>Niveles!$X$26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5" operator="equal" id="{36EE1DD2-63D3-4C44-9724-342BD597944D}">
            <xm:f>Niveles!$X$27</xm:f>
            <x14:dxf>
              <font>
                <color theme="0"/>
              </font>
              <fill>
                <patternFill>
                  <bgColor rgb="FF00CCFF"/>
                </patternFill>
              </fill>
            </x14:dxf>
          </x14:cfRule>
          <xm:sqref>L2:L1048576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1"/>
  </sheetPr>
  <dimension ref="A1:AA64"/>
  <sheetViews>
    <sheetView zoomScale="85" zoomScaleNormal="85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outlineLevelCol="1"/>
  <cols>
    <col min="1" max="1" width="10.28515625" style="69" bestFit="1" customWidth="1" outlineLevel="1"/>
    <col min="2" max="5" width="10.28515625" style="69" customWidth="1" outlineLevel="1"/>
    <col min="6" max="6" width="4.7109375" style="29" customWidth="1"/>
    <col min="7" max="7" width="5.85546875" style="69" bestFit="1" customWidth="1" outlineLevel="1"/>
    <col min="8" max="8" width="5.42578125" style="69" bestFit="1" customWidth="1" outlineLevel="1"/>
    <col min="9" max="9" width="5.85546875" style="69" bestFit="1" customWidth="1" outlineLevel="1"/>
    <col min="10" max="15" width="5.7109375" style="69" customWidth="1" outlineLevel="1"/>
    <col min="16" max="16" width="9.28515625" style="69" bestFit="1" customWidth="1" outlineLevel="1"/>
    <col min="17" max="17" width="4.7109375" style="29" customWidth="1"/>
    <col min="18" max="18" width="9.140625" style="29" bestFit="1" customWidth="1" outlineLevel="1"/>
    <col min="19" max="20" width="8.140625" style="29" bestFit="1" customWidth="1" outlineLevel="1"/>
    <col min="21" max="21" width="5.42578125" style="29" bestFit="1" customWidth="1" outlineLevel="1"/>
    <col min="22" max="22" width="4.7109375" style="29" customWidth="1"/>
    <col min="23" max="23" width="15.28515625" style="29" bestFit="1" customWidth="1"/>
    <col min="24" max="24" width="16.140625" style="29" bestFit="1" customWidth="1"/>
    <col min="25" max="25" width="10.42578125" style="29" customWidth="1"/>
    <col min="26" max="26" width="7.28515625" style="29" bestFit="1" customWidth="1"/>
    <col min="27" max="27" width="10.140625" style="29" customWidth="1"/>
    <col min="28" max="221" width="11.5703125" style="29"/>
    <col min="222" max="222" width="11.7109375" style="29" bestFit="1" customWidth="1"/>
    <col min="223" max="226" width="8.7109375" style="29" customWidth="1"/>
    <col min="227" max="227" width="4.7109375" style="29" customWidth="1"/>
    <col min="228" max="228" width="7.5703125" style="29" customWidth="1"/>
    <col min="229" max="229" width="4.5703125" style="29" customWidth="1"/>
    <col min="230" max="230" width="4.7109375" style="29" customWidth="1"/>
    <col min="231" max="236" width="4.42578125" style="29" customWidth="1"/>
    <col min="237" max="237" width="9.85546875" style="29" customWidth="1"/>
    <col min="238" max="238" width="4.7109375" style="29" customWidth="1"/>
    <col min="239" max="248" width="0" style="29" hidden="1" customWidth="1"/>
    <col min="249" max="249" width="4.7109375" style="29" customWidth="1"/>
    <col min="250" max="250" width="7.5703125" style="29" customWidth="1"/>
    <col min="251" max="251" width="4.85546875" style="29" customWidth="1"/>
    <col min="252" max="252" width="5.28515625" style="29" customWidth="1"/>
    <col min="253" max="253" width="4.7109375" style="29" customWidth="1"/>
    <col min="254" max="255" width="4.85546875" style="29" customWidth="1"/>
    <col min="256" max="256" width="4.7109375" style="29" customWidth="1"/>
    <col min="257" max="258" width="5.42578125" style="29" customWidth="1"/>
    <col min="259" max="259" width="10.28515625" style="29" customWidth="1"/>
    <col min="260" max="260" width="4.7109375" style="29" customWidth="1"/>
    <col min="261" max="261" width="10.140625" style="29" bestFit="1" customWidth="1"/>
    <col min="262" max="263" width="4.5703125" style="29" customWidth="1"/>
    <col min="264" max="477" width="11.5703125" style="29"/>
    <col min="478" max="478" width="11.7109375" style="29" bestFit="1" customWidth="1"/>
    <col min="479" max="482" width="8.7109375" style="29" customWidth="1"/>
    <col min="483" max="483" width="4.7109375" style="29" customWidth="1"/>
    <col min="484" max="484" width="7.5703125" style="29" customWidth="1"/>
    <col min="485" max="485" width="4.5703125" style="29" customWidth="1"/>
    <col min="486" max="486" width="4.7109375" style="29" customWidth="1"/>
    <col min="487" max="492" width="4.42578125" style="29" customWidth="1"/>
    <col min="493" max="493" width="9.85546875" style="29" customWidth="1"/>
    <col min="494" max="494" width="4.7109375" style="29" customWidth="1"/>
    <col min="495" max="504" width="0" style="29" hidden="1" customWidth="1"/>
    <col min="505" max="505" width="4.7109375" style="29" customWidth="1"/>
    <col min="506" max="506" width="7.5703125" style="29" customWidth="1"/>
    <col min="507" max="507" width="4.85546875" style="29" customWidth="1"/>
    <col min="508" max="508" width="5.28515625" style="29" customWidth="1"/>
    <col min="509" max="509" width="4.7109375" style="29" customWidth="1"/>
    <col min="510" max="511" width="4.85546875" style="29" customWidth="1"/>
    <col min="512" max="512" width="4.7109375" style="29" customWidth="1"/>
    <col min="513" max="514" width="5.42578125" style="29" customWidth="1"/>
    <col min="515" max="515" width="10.28515625" style="29" customWidth="1"/>
    <col min="516" max="516" width="4.7109375" style="29" customWidth="1"/>
    <col min="517" max="517" width="10.140625" style="29" bestFit="1" customWidth="1"/>
    <col min="518" max="519" width="4.5703125" style="29" customWidth="1"/>
    <col min="520" max="733" width="11.5703125" style="29"/>
    <col min="734" max="734" width="11.7109375" style="29" bestFit="1" customWidth="1"/>
    <col min="735" max="738" width="8.7109375" style="29" customWidth="1"/>
    <col min="739" max="739" width="4.7109375" style="29" customWidth="1"/>
    <col min="740" max="740" width="7.5703125" style="29" customWidth="1"/>
    <col min="741" max="741" width="4.5703125" style="29" customWidth="1"/>
    <col min="742" max="742" width="4.7109375" style="29" customWidth="1"/>
    <col min="743" max="748" width="4.42578125" style="29" customWidth="1"/>
    <col min="749" max="749" width="9.85546875" style="29" customWidth="1"/>
    <col min="750" max="750" width="4.7109375" style="29" customWidth="1"/>
    <col min="751" max="760" width="0" style="29" hidden="1" customWidth="1"/>
    <col min="761" max="761" width="4.7109375" style="29" customWidth="1"/>
    <col min="762" max="762" width="7.5703125" style="29" customWidth="1"/>
    <col min="763" max="763" width="4.85546875" style="29" customWidth="1"/>
    <col min="764" max="764" width="5.28515625" style="29" customWidth="1"/>
    <col min="765" max="765" width="4.7109375" style="29" customWidth="1"/>
    <col min="766" max="767" width="4.85546875" style="29" customWidth="1"/>
    <col min="768" max="768" width="4.7109375" style="29" customWidth="1"/>
    <col min="769" max="770" width="5.42578125" style="29" customWidth="1"/>
    <col min="771" max="771" width="10.28515625" style="29" customWidth="1"/>
    <col min="772" max="772" width="4.7109375" style="29" customWidth="1"/>
    <col min="773" max="773" width="10.140625" style="29" bestFit="1" customWidth="1"/>
    <col min="774" max="775" width="4.5703125" style="29" customWidth="1"/>
    <col min="776" max="989" width="11.5703125" style="29"/>
    <col min="990" max="990" width="11.7109375" style="29" bestFit="1" customWidth="1"/>
    <col min="991" max="994" width="8.7109375" style="29" customWidth="1"/>
    <col min="995" max="995" width="4.7109375" style="29" customWidth="1"/>
    <col min="996" max="996" width="7.5703125" style="29" customWidth="1"/>
    <col min="997" max="997" width="4.5703125" style="29" customWidth="1"/>
    <col min="998" max="998" width="4.7109375" style="29" customWidth="1"/>
    <col min="999" max="1004" width="4.42578125" style="29" customWidth="1"/>
    <col min="1005" max="1005" width="9.85546875" style="29" customWidth="1"/>
    <col min="1006" max="1006" width="4.7109375" style="29" customWidth="1"/>
    <col min="1007" max="1016" width="0" style="29" hidden="1" customWidth="1"/>
    <col min="1017" max="1017" width="4.7109375" style="29" customWidth="1"/>
    <col min="1018" max="1018" width="7.5703125" style="29" customWidth="1"/>
    <col min="1019" max="1019" width="4.85546875" style="29" customWidth="1"/>
    <col min="1020" max="1020" width="5.28515625" style="29" customWidth="1"/>
    <col min="1021" max="1021" width="4.7109375" style="29" customWidth="1"/>
    <col min="1022" max="1023" width="4.85546875" style="29" customWidth="1"/>
    <col min="1024" max="1024" width="4.7109375" style="29" customWidth="1"/>
    <col min="1025" max="1026" width="5.42578125" style="29" customWidth="1"/>
    <col min="1027" max="1027" width="10.28515625" style="29" customWidth="1"/>
    <col min="1028" max="1028" width="4.7109375" style="29" customWidth="1"/>
    <col min="1029" max="1029" width="10.140625" style="29" bestFit="1" customWidth="1"/>
    <col min="1030" max="1031" width="4.5703125" style="29" customWidth="1"/>
    <col min="1032" max="1245" width="11.5703125" style="29"/>
    <col min="1246" max="1246" width="11.7109375" style="29" bestFit="1" customWidth="1"/>
    <col min="1247" max="1250" width="8.7109375" style="29" customWidth="1"/>
    <col min="1251" max="1251" width="4.7109375" style="29" customWidth="1"/>
    <col min="1252" max="1252" width="7.5703125" style="29" customWidth="1"/>
    <col min="1253" max="1253" width="4.5703125" style="29" customWidth="1"/>
    <col min="1254" max="1254" width="4.7109375" style="29" customWidth="1"/>
    <col min="1255" max="1260" width="4.42578125" style="29" customWidth="1"/>
    <col min="1261" max="1261" width="9.85546875" style="29" customWidth="1"/>
    <col min="1262" max="1262" width="4.7109375" style="29" customWidth="1"/>
    <col min="1263" max="1272" width="0" style="29" hidden="1" customWidth="1"/>
    <col min="1273" max="1273" width="4.7109375" style="29" customWidth="1"/>
    <col min="1274" max="1274" width="7.5703125" style="29" customWidth="1"/>
    <col min="1275" max="1275" width="4.85546875" style="29" customWidth="1"/>
    <col min="1276" max="1276" width="5.28515625" style="29" customWidth="1"/>
    <col min="1277" max="1277" width="4.7109375" style="29" customWidth="1"/>
    <col min="1278" max="1279" width="4.85546875" style="29" customWidth="1"/>
    <col min="1280" max="1280" width="4.7109375" style="29" customWidth="1"/>
    <col min="1281" max="1282" width="5.42578125" style="29" customWidth="1"/>
    <col min="1283" max="1283" width="10.28515625" style="29" customWidth="1"/>
    <col min="1284" max="1284" width="4.7109375" style="29" customWidth="1"/>
    <col min="1285" max="1285" width="10.140625" style="29" bestFit="1" customWidth="1"/>
    <col min="1286" max="1287" width="4.5703125" style="29" customWidth="1"/>
    <col min="1288" max="1501" width="11.5703125" style="29"/>
    <col min="1502" max="1502" width="11.7109375" style="29" bestFit="1" customWidth="1"/>
    <col min="1503" max="1506" width="8.7109375" style="29" customWidth="1"/>
    <col min="1507" max="1507" width="4.7109375" style="29" customWidth="1"/>
    <col min="1508" max="1508" width="7.5703125" style="29" customWidth="1"/>
    <col min="1509" max="1509" width="4.5703125" style="29" customWidth="1"/>
    <col min="1510" max="1510" width="4.7109375" style="29" customWidth="1"/>
    <col min="1511" max="1516" width="4.42578125" style="29" customWidth="1"/>
    <col min="1517" max="1517" width="9.85546875" style="29" customWidth="1"/>
    <col min="1518" max="1518" width="4.7109375" style="29" customWidth="1"/>
    <col min="1519" max="1528" width="0" style="29" hidden="1" customWidth="1"/>
    <col min="1529" max="1529" width="4.7109375" style="29" customWidth="1"/>
    <col min="1530" max="1530" width="7.5703125" style="29" customWidth="1"/>
    <col min="1531" max="1531" width="4.85546875" style="29" customWidth="1"/>
    <col min="1532" max="1532" width="5.28515625" style="29" customWidth="1"/>
    <col min="1533" max="1533" width="4.7109375" style="29" customWidth="1"/>
    <col min="1534" max="1535" width="4.85546875" style="29" customWidth="1"/>
    <col min="1536" max="1536" width="4.7109375" style="29" customWidth="1"/>
    <col min="1537" max="1538" width="5.42578125" style="29" customWidth="1"/>
    <col min="1539" max="1539" width="10.28515625" style="29" customWidth="1"/>
    <col min="1540" max="1540" width="4.7109375" style="29" customWidth="1"/>
    <col min="1541" max="1541" width="10.140625" style="29" bestFit="1" customWidth="1"/>
    <col min="1542" max="1543" width="4.5703125" style="29" customWidth="1"/>
    <col min="1544" max="1757" width="11.5703125" style="29"/>
    <col min="1758" max="1758" width="11.7109375" style="29" bestFit="1" customWidth="1"/>
    <col min="1759" max="1762" width="8.7109375" style="29" customWidth="1"/>
    <col min="1763" max="1763" width="4.7109375" style="29" customWidth="1"/>
    <col min="1764" max="1764" width="7.5703125" style="29" customWidth="1"/>
    <col min="1765" max="1765" width="4.5703125" style="29" customWidth="1"/>
    <col min="1766" max="1766" width="4.7109375" style="29" customWidth="1"/>
    <col min="1767" max="1772" width="4.42578125" style="29" customWidth="1"/>
    <col min="1773" max="1773" width="9.85546875" style="29" customWidth="1"/>
    <col min="1774" max="1774" width="4.7109375" style="29" customWidth="1"/>
    <col min="1775" max="1784" width="0" style="29" hidden="1" customWidth="1"/>
    <col min="1785" max="1785" width="4.7109375" style="29" customWidth="1"/>
    <col min="1786" max="1786" width="7.5703125" style="29" customWidth="1"/>
    <col min="1787" max="1787" width="4.85546875" style="29" customWidth="1"/>
    <col min="1788" max="1788" width="5.28515625" style="29" customWidth="1"/>
    <col min="1789" max="1789" width="4.7109375" style="29" customWidth="1"/>
    <col min="1790" max="1791" width="4.85546875" style="29" customWidth="1"/>
    <col min="1792" max="1792" width="4.7109375" style="29" customWidth="1"/>
    <col min="1793" max="1794" width="5.42578125" style="29" customWidth="1"/>
    <col min="1795" max="1795" width="10.28515625" style="29" customWidth="1"/>
    <col min="1796" max="1796" width="4.7109375" style="29" customWidth="1"/>
    <col min="1797" max="1797" width="10.140625" style="29" bestFit="1" customWidth="1"/>
    <col min="1798" max="1799" width="4.5703125" style="29" customWidth="1"/>
    <col min="1800" max="2013" width="11.5703125" style="29"/>
    <col min="2014" max="2014" width="11.7109375" style="29" bestFit="1" customWidth="1"/>
    <col min="2015" max="2018" width="8.7109375" style="29" customWidth="1"/>
    <col min="2019" max="2019" width="4.7109375" style="29" customWidth="1"/>
    <col min="2020" max="2020" width="7.5703125" style="29" customWidth="1"/>
    <col min="2021" max="2021" width="4.5703125" style="29" customWidth="1"/>
    <col min="2022" max="2022" width="4.7109375" style="29" customWidth="1"/>
    <col min="2023" max="2028" width="4.42578125" style="29" customWidth="1"/>
    <col min="2029" max="2029" width="9.85546875" style="29" customWidth="1"/>
    <col min="2030" max="2030" width="4.7109375" style="29" customWidth="1"/>
    <col min="2031" max="2040" width="0" style="29" hidden="1" customWidth="1"/>
    <col min="2041" max="2041" width="4.7109375" style="29" customWidth="1"/>
    <col min="2042" max="2042" width="7.5703125" style="29" customWidth="1"/>
    <col min="2043" max="2043" width="4.85546875" style="29" customWidth="1"/>
    <col min="2044" max="2044" width="5.28515625" style="29" customWidth="1"/>
    <col min="2045" max="2045" width="4.7109375" style="29" customWidth="1"/>
    <col min="2046" max="2047" width="4.85546875" style="29" customWidth="1"/>
    <col min="2048" max="2048" width="4.7109375" style="29" customWidth="1"/>
    <col min="2049" max="2050" width="5.42578125" style="29" customWidth="1"/>
    <col min="2051" max="2051" width="10.28515625" style="29" customWidth="1"/>
    <col min="2052" max="2052" width="4.7109375" style="29" customWidth="1"/>
    <col min="2053" max="2053" width="10.140625" style="29" bestFit="1" customWidth="1"/>
    <col min="2054" max="2055" width="4.5703125" style="29" customWidth="1"/>
    <col min="2056" max="2269" width="11.5703125" style="29"/>
    <col min="2270" max="2270" width="11.7109375" style="29" bestFit="1" customWidth="1"/>
    <col min="2271" max="2274" width="8.7109375" style="29" customWidth="1"/>
    <col min="2275" max="2275" width="4.7109375" style="29" customWidth="1"/>
    <col min="2276" max="2276" width="7.5703125" style="29" customWidth="1"/>
    <col min="2277" max="2277" width="4.5703125" style="29" customWidth="1"/>
    <col min="2278" max="2278" width="4.7109375" style="29" customWidth="1"/>
    <col min="2279" max="2284" width="4.42578125" style="29" customWidth="1"/>
    <col min="2285" max="2285" width="9.85546875" style="29" customWidth="1"/>
    <col min="2286" max="2286" width="4.7109375" style="29" customWidth="1"/>
    <col min="2287" max="2296" width="0" style="29" hidden="1" customWidth="1"/>
    <col min="2297" max="2297" width="4.7109375" style="29" customWidth="1"/>
    <col min="2298" max="2298" width="7.5703125" style="29" customWidth="1"/>
    <col min="2299" max="2299" width="4.85546875" style="29" customWidth="1"/>
    <col min="2300" max="2300" width="5.28515625" style="29" customWidth="1"/>
    <col min="2301" max="2301" width="4.7109375" style="29" customWidth="1"/>
    <col min="2302" max="2303" width="4.85546875" style="29" customWidth="1"/>
    <col min="2304" max="2304" width="4.7109375" style="29" customWidth="1"/>
    <col min="2305" max="2306" width="5.42578125" style="29" customWidth="1"/>
    <col min="2307" max="2307" width="10.28515625" style="29" customWidth="1"/>
    <col min="2308" max="2308" width="4.7109375" style="29" customWidth="1"/>
    <col min="2309" max="2309" width="10.140625" style="29" bestFit="1" customWidth="1"/>
    <col min="2310" max="2311" width="4.5703125" style="29" customWidth="1"/>
    <col min="2312" max="2525" width="11.5703125" style="29"/>
    <col min="2526" max="2526" width="11.7109375" style="29" bestFit="1" customWidth="1"/>
    <col min="2527" max="2530" width="8.7109375" style="29" customWidth="1"/>
    <col min="2531" max="2531" width="4.7109375" style="29" customWidth="1"/>
    <col min="2532" max="2532" width="7.5703125" style="29" customWidth="1"/>
    <col min="2533" max="2533" width="4.5703125" style="29" customWidth="1"/>
    <col min="2534" max="2534" width="4.7109375" style="29" customWidth="1"/>
    <col min="2535" max="2540" width="4.42578125" style="29" customWidth="1"/>
    <col min="2541" max="2541" width="9.85546875" style="29" customWidth="1"/>
    <col min="2542" max="2542" width="4.7109375" style="29" customWidth="1"/>
    <col min="2543" max="2552" width="0" style="29" hidden="1" customWidth="1"/>
    <col min="2553" max="2553" width="4.7109375" style="29" customWidth="1"/>
    <col min="2554" max="2554" width="7.5703125" style="29" customWidth="1"/>
    <col min="2555" max="2555" width="4.85546875" style="29" customWidth="1"/>
    <col min="2556" max="2556" width="5.28515625" style="29" customWidth="1"/>
    <col min="2557" max="2557" width="4.7109375" style="29" customWidth="1"/>
    <col min="2558" max="2559" width="4.85546875" style="29" customWidth="1"/>
    <col min="2560" max="2560" width="4.7109375" style="29" customWidth="1"/>
    <col min="2561" max="2562" width="5.42578125" style="29" customWidth="1"/>
    <col min="2563" max="2563" width="10.28515625" style="29" customWidth="1"/>
    <col min="2564" max="2564" width="4.7109375" style="29" customWidth="1"/>
    <col min="2565" max="2565" width="10.140625" style="29" bestFit="1" customWidth="1"/>
    <col min="2566" max="2567" width="4.5703125" style="29" customWidth="1"/>
    <col min="2568" max="2781" width="11.5703125" style="29"/>
    <col min="2782" max="2782" width="11.7109375" style="29" bestFit="1" customWidth="1"/>
    <col min="2783" max="2786" width="8.7109375" style="29" customWidth="1"/>
    <col min="2787" max="2787" width="4.7109375" style="29" customWidth="1"/>
    <col min="2788" max="2788" width="7.5703125" style="29" customWidth="1"/>
    <col min="2789" max="2789" width="4.5703125" style="29" customWidth="1"/>
    <col min="2790" max="2790" width="4.7109375" style="29" customWidth="1"/>
    <col min="2791" max="2796" width="4.42578125" style="29" customWidth="1"/>
    <col min="2797" max="2797" width="9.85546875" style="29" customWidth="1"/>
    <col min="2798" max="2798" width="4.7109375" style="29" customWidth="1"/>
    <col min="2799" max="2808" width="0" style="29" hidden="1" customWidth="1"/>
    <col min="2809" max="2809" width="4.7109375" style="29" customWidth="1"/>
    <col min="2810" max="2810" width="7.5703125" style="29" customWidth="1"/>
    <col min="2811" max="2811" width="4.85546875" style="29" customWidth="1"/>
    <col min="2812" max="2812" width="5.28515625" style="29" customWidth="1"/>
    <col min="2813" max="2813" width="4.7109375" style="29" customWidth="1"/>
    <col min="2814" max="2815" width="4.85546875" style="29" customWidth="1"/>
    <col min="2816" max="2816" width="4.7109375" style="29" customWidth="1"/>
    <col min="2817" max="2818" width="5.42578125" style="29" customWidth="1"/>
    <col min="2819" max="2819" width="10.28515625" style="29" customWidth="1"/>
    <col min="2820" max="2820" width="4.7109375" style="29" customWidth="1"/>
    <col min="2821" max="2821" width="10.140625" style="29" bestFit="1" customWidth="1"/>
    <col min="2822" max="2823" width="4.5703125" style="29" customWidth="1"/>
    <col min="2824" max="3037" width="11.5703125" style="29"/>
    <col min="3038" max="3038" width="11.7109375" style="29" bestFit="1" customWidth="1"/>
    <col min="3039" max="3042" width="8.7109375" style="29" customWidth="1"/>
    <col min="3043" max="3043" width="4.7109375" style="29" customWidth="1"/>
    <col min="3044" max="3044" width="7.5703125" style="29" customWidth="1"/>
    <col min="3045" max="3045" width="4.5703125" style="29" customWidth="1"/>
    <col min="3046" max="3046" width="4.7109375" style="29" customWidth="1"/>
    <col min="3047" max="3052" width="4.42578125" style="29" customWidth="1"/>
    <col min="3053" max="3053" width="9.85546875" style="29" customWidth="1"/>
    <col min="3054" max="3054" width="4.7109375" style="29" customWidth="1"/>
    <col min="3055" max="3064" width="0" style="29" hidden="1" customWidth="1"/>
    <col min="3065" max="3065" width="4.7109375" style="29" customWidth="1"/>
    <col min="3066" max="3066" width="7.5703125" style="29" customWidth="1"/>
    <col min="3067" max="3067" width="4.85546875" style="29" customWidth="1"/>
    <col min="3068" max="3068" width="5.28515625" style="29" customWidth="1"/>
    <col min="3069" max="3069" width="4.7109375" style="29" customWidth="1"/>
    <col min="3070" max="3071" width="4.85546875" style="29" customWidth="1"/>
    <col min="3072" max="3072" width="4.7109375" style="29" customWidth="1"/>
    <col min="3073" max="3074" width="5.42578125" style="29" customWidth="1"/>
    <col min="3075" max="3075" width="10.28515625" style="29" customWidth="1"/>
    <col min="3076" max="3076" width="4.7109375" style="29" customWidth="1"/>
    <col min="3077" max="3077" width="10.140625" style="29" bestFit="1" customWidth="1"/>
    <col min="3078" max="3079" width="4.5703125" style="29" customWidth="1"/>
    <col min="3080" max="3293" width="11.5703125" style="29"/>
    <col min="3294" max="3294" width="11.7109375" style="29" bestFit="1" customWidth="1"/>
    <col min="3295" max="3298" width="8.7109375" style="29" customWidth="1"/>
    <col min="3299" max="3299" width="4.7109375" style="29" customWidth="1"/>
    <col min="3300" max="3300" width="7.5703125" style="29" customWidth="1"/>
    <col min="3301" max="3301" width="4.5703125" style="29" customWidth="1"/>
    <col min="3302" max="3302" width="4.7109375" style="29" customWidth="1"/>
    <col min="3303" max="3308" width="4.42578125" style="29" customWidth="1"/>
    <col min="3309" max="3309" width="9.85546875" style="29" customWidth="1"/>
    <col min="3310" max="3310" width="4.7109375" style="29" customWidth="1"/>
    <col min="3311" max="3320" width="0" style="29" hidden="1" customWidth="1"/>
    <col min="3321" max="3321" width="4.7109375" style="29" customWidth="1"/>
    <col min="3322" max="3322" width="7.5703125" style="29" customWidth="1"/>
    <col min="3323" max="3323" width="4.85546875" style="29" customWidth="1"/>
    <col min="3324" max="3324" width="5.28515625" style="29" customWidth="1"/>
    <col min="3325" max="3325" width="4.7109375" style="29" customWidth="1"/>
    <col min="3326" max="3327" width="4.85546875" style="29" customWidth="1"/>
    <col min="3328" max="3328" width="4.7109375" style="29" customWidth="1"/>
    <col min="3329" max="3330" width="5.42578125" style="29" customWidth="1"/>
    <col min="3331" max="3331" width="10.28515625" style="29" customWidth="1"/>
    <col min="3332" max="3332" width="4.7109375" style="29" customWidth="1"/>
    <col min="3333" max="3333" width="10.140625" style="29" bestFit="1" customWidth="1"/>
    <col min="3334" max="3335" width="4.5703125" style="29" customWidth="1"/>
    <col min="3336" max="3549" width="11.5703125" style="29"/>
    <col min="3550" max="3550" width="11.7109375" style="29" bestFit="1" customWidth="1"/>
    <col min="3551" max="3554" width="8.7109375" style="29" customWidth="1"/>
    <col min="3555" max="3555" width="4.7109375" style="29" customWidth="1"/>
    <col min="3556" max="3556" width="7.5703125" style="29" customWidth="1"/>
    <col min="3557" max="3557" width="4.5703125" style="29" customWidth="1"/>
    <col min="3558" max="3558" width="4.7109375" style="29" customWidth="1"/>
    <col min="3559" max="3564" width="4.42578125" style="29" customWidth="1"/>
    <col min="3565" max="3565" width="9.85546875" style="29" customWidth="1"/>
    <col min="3566" max="3566" width="4.7109375" style="29" customWidth="1"/>
    <col min="3567" max="3576" width="0" style="29" hidden="1" customWidth="1"/>
    <col min="3577" max="3577" width="4.7109375" style="29" customWidth="1"/>
    <col min="3578" max="3578" width="7.5703125" style="29" customWidth="1"/>
    <col min="3579" max="3579" width="4.85546875" style="29" customWidth="1"/>
    <col min="3580" max="3580" width="5.28515625" style="29" customWidth="1"/>
    <col min="3581" max="3581" width="4.7109375" style="29" customWidth="1"/>
    <col min="3582" max="3583" width="4.85546875" style="29" customWidth="1"/>
    <col min="3584" max="3584" width="4.7109375" style="29" customWidth="1"/>
    <col min="3585" max="3586" width="5.42578125" style="29" customWidth="1"/>
    <col min="3587" max="3587" width="10.28515625" style="29" customWidth="1"/>
    <col min="3588" max="3588" width="4.7109375" style="29" customWidth="1"/>
    <col min="3589" max="3589" width="10.140625" style="29" bestFit="1" customWidth="1"/>
    <col min="3590" max="3591" width="4.5703125" style="29" customWidth="1"/>
    <col min="3592" max="3805" width="11.5703125" style="29"/>
    <col min="3806" max="3806" width="11.7109375" style="29" bestFit="1" customWidth="1"/>
    <col min="3807" max="3810" width="8.7109375" style="29" customWidth="1"/>
    <col min="3811" max="3811" width="4.7109375" style="29" customWidth="1"/>
    <col min="3812" max="3812" width="7.5703125" style="29" customWidth="1"/>
    <col min="3813" max="3813" width="4.5703125" style="29" customWidth="1"/>
    <col min="3814" max="3814" width="4.7109375" style="29" customWidth="1"/>
    <col min="3815" max="3820" width="4.42578125" style="29" customWidth="1"/>
    <col min="3821" max="3821" width="9.85546875" style="29" customWidth="1"/>
    <col min="3822" max="3822" width="4.7109375" style="29" customWidth="1"/>
    <col min="3823" max="3832" width="0" style="29" hidden="1" customWidth="1"/>
    <col min="3833" max="3833" width="4.7109375" style="29" customWidth="1"/>
    <col min="3834" max="3834" width="7.5703125" style="29" customWidth="1"/>
    <col min="3835" max="3835" width="4.85546875" style="29" customWidth="1"/>
    <col min="3836" max="3836" width="5.28515625" style="29" customWidth="1"/>
    <col min="3837" max="3837" width="4.7109375" style="29" customWidth="1"/>
    <col min="3838" max="3839" width="4.85546875" style="29" customWidth="1"/>
    <col min="3840" max="3840" width="4.7109375" style="29" customWidth="1"/>
    <col min="3841" max="3842" width="5.42578125" style="29" customWidth="1"/>
    <col min="3843" max="3843" width="10.28515625" style="29" customWidth="1"/>
    <col min="3844" max="3844" width="4.7109375" style="29" customWidth="1"/>
    <col min="3845" max="3845" width="10.140625" style="29" bestFit="1" customWidth="1"/>
    <col min="3846" max="3847" width="4.5703125" style="29" customWidth="1"/>
    <col min="3848" max="4061" width="11.5703125" style="29"/>
    <col min="4062" max="4062" width="11.7109375" style="29" bestFit="1" customWidth="1"/>
    <col min="4063" max="4066" width="8.7109375" style="29" customWidth="1"/>
    <col min="4067" max="4067" width="4.7109375" style="29" customWidth="1"/>
    <col min="4068" max="4068" width="7.5703125" style="29" customWidth="1"/>
    <col min="4069" max="4069" width="4.5703125" style="29" customWidth="1"/>
    <col min="4070" max="4070" width="4.7109375" style="29" customWidth="1"/>
    <col min="4071" max="4076" width="4.42578125" style="29" customWidth="1"/>
    <col min="4077" max="4077" width="9.85546875" style="29" customWidth="1"/>
    <col min="4078" max="4078" width="4.7109375" style="29" customWidth="1"/>
    <col min="4079" max="4088" width="0" style="29" hidden="1" customWidth="1"/>
    <col min="4089" max="4089" width="4.7109375" style="29" customWidth="1"/>
    <col min="4090" max="4090" width="7.5703125" style="29" customWidth="1"/>
    <col min="4091" max="4091" width="4.85546875" style="29" customWidth="1"/>
    <col min="4092" max="4092" width="5.28515625" style="29" customWidth="1"/>
    <col min="4093" max="4093" width="4.7109375" style="29" customWidth="1"/>
    <col min="4094" max="4095" width="4.85546875" style="29" customWidth="1"/>
    <col min="4096" max="4096" width="4.7109375" style="29" customWidth="1"/>
    <col min="4097" max="4098" width="5.42578125" style="29" customWidth="1"/>
    <col min="4099" max="4099" width="10.28515625" style="29" customWidth="1"/>
    <col min="4100" max="4100" width="4.7109375" style="29" customWidth="1"/>
    <col min="4101" max="4101" width="10.140625" style="29" bestFit="1" customWidth="1"/>
    <col min="4102" max="4103" width="4.5703125" style="29" customWidth="1"/>
    <col min="4104" max="4317" width="11.5703125" style="29"/>
    <col min="4318" max="4318" width="11.7109375" style="29" bestFit="1" customWidth="1"/>
    <col min="4319" max="4322" width="8.7109375" style="29" customWidth="1"/>
    <col min="4323" max="4323" width="4.7109375" style="29" customWidth="1"/>
    <col min="4324" max="4324" width="7.5703125" style="29" customWidth="1"/>
    <col min="4325" max="4325" width="4.5703125" style="29" customWidth="1"/>
    <col min="4326" max="4326" width="4.7109375" style="29" customWidth="1"/>
    <col min="4327" max="4332" width="4.42578125" style="29" customWidth="1"/>
    <col min="4333" max="4333" width="9.85546875" style="29" customWidth="1"/>
    <col min="4334" max="4334" width="4.7109375" style="29" customWidth="1"/>
    <col min="4335" max="4344" width="0" style="29" hidden="1" customWidth="1"/>
    <col min="4345" max="4345" width="4.7109375" style="29" customWidth="1"/>
    <col min="4346" max="4346" width="7.5703125" style="29" customWidth="1"/>
    <col min="4347" max="4347" width="4.85546875" style="29" customWidth="1"/>
    <col min="4348" max="4348" width="5.28515625" style="29" customWidth="1"/>
    <col min="4349" max="4349" width="4.7109375" style="29" customWidth="1"/>
    <col min="4350" max="4351" width="4.85546875" style="29" customWidth="1"/>
    <col min="4352" max="4352" width="4.7109375" style="29" customWidth="1"/>
    <col min="4353" max="4354" width="5.42578125" style="29" customWidth="1"/>
    <col min="4355" max="4355" width="10.28515625" style="29" customWidth="1"/>
    <col min="4356" max="4356" width="4.7109375" style="29" customWidth="1"/>
    <col min="4357" max="4357" width="10.140625" style="29" bestFit="1" customWidth="1"/>
    <col min="4358" max="4359" width="4.5703125" style="29" customWidth="1"/>
    <col min="4360" max="4573" width="11.5703125" style="29"/>
    <col min="4574" max="4574" width="11.7109375" style="29" bestFit="1" customWidth="1"/>
    <col min="4575" max="4578" width="8.7109375" style="29" customWidth="1"/>
    <col min="4579" max="4579" width="4.7109375" style="29" customWidth="1"/>
    <col min="4580" max="4580" width="7.5703125" style="29" customWidth="1"/>
    <col min="4581" max="4581" width="4.5703125" style="29" customWidth="1"/>
    <col min="4582" max="4582" width="4.7109375" style="29" customWidth="1"/>
    <col min="4583" max="4588" width="4.42578125" style="29" customWidth="1"/>
    <col min="4589" max="4589" width="9.85546875" style="29" customWidth="1"/>
    <col min="4590" max="4590" width="4.7109375" style="29" customWidth="1"/>
    <col min="4591" max="4600" width="0" style="29" hidden="1" customWidth="1"/>
    <col min="4601" max="4601" width="4.7109375" style="29" customWidth="1"/>
    <col min="4602" max="4602" width="7.5703125" style="29" customWidth="1"/>
    <col min="4603" max="4603" width="4.85546875" style="29" customWidth="1"/>
    <col min="4604" max="4604" width="5.28515625" style="29" customWidth="1"/>
    <col min="4605" max="4605" width="4.7109375" style="29" customWidth="1"/>
    <col min="4606" max="4607" width="4.85546875" style="29" customWidth="1"/>
    <col min="4608" max="4608" width="4.7109375" style="29" customWidth="1"/>
    <col min="4609" max="4610" width="5.42578125" style="29" customWidth="1"/>
    <col min="4611" max="4611" width="10.28515625" style="29" customWidth="1"/>
    <col min="4612" max="4612" width="4.7109375" style="29" customWidth="1"/>
    <col min="4613" max="4613" width="10.140625" style="29" bestFit="1" customWidth="1"/>
    <col min="4614" max="4615" width="4.5703125" style="29" customWidth="1"/>
    <col min="4616" max="4829" width="11.5703125" style="29"/>
    <col min="4830" max="4830" width="11.7109375" style="29" bestFit="1" customWidth="1"/>
    <col min="4831" max="4834" width="8.7109375" style="29" customWidth="1"/>
    <col min="4835" max="4835" width="4.7109375" style="29" customWidth="1"/>
    <col min="4836" max="4836" width="7.5703125" style="29" customWidth="1"/>
    <col min="4837" max="4837" width="4.5703125" style="29" customWidth="1"/>
    <col min="4838" max="4838" width="4.7109375" style="29" customWidth="1"/>
    <col min="4839" max="4844" width="4.42578125" style="29" customWidth="1"/>
    <col min="4845" max="4845" width="9.85546875" style="29" customWidth="1"/>
    <col min="4846" max="4846" width="4.7109375" style="29" customWidth="1"/>
    <col min="4847" max="4856" width="0" style="29" hidden="1" customWidth="1"/>
    <col min="4857" max="4857" width="4.7109375" style="29" customWidth="1"/>
    <col min="4858" max="4858" width="7.5703125" style="29" customWidth="1"/>
    <col min="4859" max="4859" width="4.85546875" style="29" customWidth="1"/>
    <col min="4860" max="4860" width="5.28515625" style="29" customWidth="1"/>
    <col min="4861" max="4861" width="4.7109375" style="29" customWidth="1"/>
    <col min="4862" max="4863" width="4.85546875" style="29" customWidth="1"/>
    <col min="4864" max="4864" width="4.7109375" style="29" customWidth="1"/>
    <col min="4865" max="4866" width="5.42578125" style="29" customWidth="1"/>
    <col min="4867" max="4867" width="10.28515625" style="29" customWidth="1"/>
    <col min="4868" max="4868" width="4.7109375" style="29" customWidth="1"/>
    <col min="4869" max="4869" width="10.140625" style="29" bestFit="1" customWidth="1"/>
    <col min="4870" max="4871" width="4.5703125" style="29" customWidth="1"/>
    <col min="4872" max="5085" width="11.5703125" style="29"/>
    <col min="5086" max="5086" width="11.7109375" style="29" bestFit="1" customWidth="1"/>
    <col min="5087" max="5090" width="8.7109375" style="29" customWidth="1"/>
    <col min="5091" max="5091" width="4.7109375" style="29" customWidth="1"/>
    <col min="5092" max="5092" width="7.5703125" style="29" customWidth="1"/>
    <col min="5093" max="5093" width="4.5703125" style="29" customWidth="1"/>
    <col min="5094" max="5094" width="4.7109375" style="29" customWidth="1"/>
    <col min="5095" max="5100" width="4.42578125" style="29" customWidth="1"/>
    <col min="5101" max="5101" width="9.85546875" style="29" customWidth="1"/>
    <col min="5102" max="5102" width="4.7109375" style="29" customWidth="1"/>
    <col min="5103" max="5112" width="0" style="29" hidden="1" customWidth="1"/>
    <col min="5113" max="5113" width="4.7109375" style="29" customWidth="1"/>
    <col min="5114" max="5114" width="7.5703125" style="29" customWidth="1"/>
    <col min="5115" max="5115" width="4.85546875" style="29" customWidth="1"/>
    <col min="5116" max="5116" width="5.28515625" style="29" customWidth="1"/>
    <col min="5117" max="5117" width="4.7109375" style="29" customWidth="1"/>
    <col min="5118" max="5119" width="4.85546875" style="29" customWidth="1"/>
    <col min="5120" max="5120" width="4.7109375" style="29" customWidth="1"/>
    <col min="5121" max="5122" width="5.42578125" style="29" customWidth="1"/>
    <col min="5123" max="5123" width="10.28515625" style="29" customWidth="1"/>
    <col min="5124" max="5124" width="4.7109375" style="29" customWidth="1"/>
    <col min="5125" max="5125" width="10.140625" style="29" bestFit="1" customWidth="1"/>
    <col min="5126" max="5127" width="4.5703125" style="29" customWidth="1"/>
    <col min="5128" max="5341" width="11.5703125" style="29"/>
    <col min="5342" max="5342" width="11.7109375" style="29" bestFit="1" customWidth="1"/>
    <col min="5343" max="5346" width="8.7109375" style="29" customWidth="1"/>
    <col min="5347" max="5347" width="4.7109375" style="29" customWidth="1"/>
    <col min="5348" max="5348" width="7.5703125" style="29" customWidth="1"/>
    <col min="5349" max="5349" width="4.5703125" style="29" customWidth="1"/>
    <col min="5350" max="5350" width="4.7109375" style="29" customWidth="1"/>
    <col min="5351" max="5356" width="4.42578125" style="29" customWidth="1"/>
    <col min="5357" max="5357" width="9.85546875" style="29" customWidth="1"/>
    <col min="5358" max="5358" width="4.7109375" style="29" customWidth="1"/>
    <col min="5359" max="5368" width="0" style="29" hidden="1" customWidth="1"/>
    <col min="5369" max="5369" width="4.7109375" style="29" customWidth="1"/>
    <col min="5370" max="5370" width="7.5703125" style="29" customWidth="1"/>
    <col min="5371" max="5371" width="4.85546875" style="29" customWidth="1"/>
    <col min="5372" max="5372" width="5.28515625" style="29" customWidth="1"/>
    <col min="5373" max="5373" width="4.7109375" style="29" customWidth="1"/>
    <col min="5374" max="5375" width="4.85546875" style="29" customWidth="1"/>
    <col min="5376" max="5376" width="4.7109375" style="29" customWidth="1"/>
    <col min="5377" max="5378" width="5.42578125" style="29" customWidth="1"/>
    <col min="5379" max="5379" width="10.28515625" style="29" customWidth="1"/>
    <col min="5380" max="5380" width="4.7109375" style="29" customWidth="1"/>
    <col min="5381" max="5381" width="10.140625" style="29" bestFit="1" customWidth="1"/>
    <col min="5382" max="5383" width="4.5703125" style="29" customWidth="1"/>
    <col min="5384" max="5597" width="11.5703125" style="29"/>
    <col min="5598" max="5598" width="11.7109375" style="29" bestFit="1" customWidth="1"/>
    <col min="5599" max="5602" width="8.7109375" style="29" customWidth="1"/>
    <col min="5603" max="5603" width="4.7109375" style="29" customWidth="1"/>
    <col min="5604" max="5604" width="7.5703125" style="29" customWidth="1"/>
    <col min="5605" max="5605" width="4.5703125" style="29" customWidth="1"/>
    <col min="5606" max="5606" width="4.7109375" style="29" customWidth="1"/>
    <col min="5607" max="5612" width="4.42578125" style="29" customWidth="1"/>
    <col min="5613" max="5613" width="9.85546875" style="29" customWidth="1"/>
    <col min="5614" max="5614" width="4.7109375" style="29" customWidth="1"/>
    <col min="5615" max="5624" width="0" style="29" hidden="1" customWidth="1"/>
    <col min="5625" max="5625" width="4.7109375" style="29" customWidth="1"/>
    <col min="5626" max="5626" width="7.5703125" style="29" customWidth="1"/>
    <col min="5627" max="5627" width="4.85546875" style="29" customWidth="1"/>
    <col min="5628" max="5628" width="5.28515625" style="29" customWidth="1"/>
    <col min="5629" max="5629" width="4.7109375" style="29" customWidth="1"/>
    <col min="5630" max="5631" width="4.85546875" style="29" customWidth="1"/>
    <col min="5632" max="5632" width="4.7109375" style="29" customWidth="1"/>
    <col min="5633" max="5634" width="5.42578125" style="29" customWidth="1"/>
    <col min="5635" max="5635" width="10.28515625" style="29" customWidth="1"/>
    <col min="5636" max="5636" width="4.7109375" style="29" customWidth="1"/>
    <col min="5637" max="5637" width="10.140625" style="29" bestFit="1" customWidth="1"/>
    <col min="5638" max="5639" width="4.5703125" style="29" customWidth="1"/>
    <col min="5640" max="5853" width="11.5703125" style="29"/>
    <col min="5854" max="5854" width="11.7109375" style="29" bestFit="1" customWidth="1"/>
    <col min="5855" max="5858" width="8.7109375" style="29" customWidth="1"/>
    <col min="5859" max="5859" width="4.7109375" style="29" customWidth="1"/>
    <col min="5860" max="5860" width="7.5703125" style="29" customWidth="1"/>
    <col min="5861" max="5861" width="4.5703125" style="29" customWidth="1"/>
    <col min="5862" max="5862" width="4.7109375" style="29" customWidth="1"/>
    <col min="5863" max="5868" width="4.42578125" style="29" customWidth="1"/>
    <col min="5869" max="5869" width="9.85546875" style="29" customWidth="1"/>
    <col min="5870" max="5870" width="4.7109375" style="29" customWidth="1"/>
    <col min="5871" max="5880" width="0" style="29" hidden="1" customWidth="1"/>
    <col min="5881" max="5881" width="4.7109375" style="29" customWidth="1"/>
    <col min="5882" max="5882" width="7.5703125" style="29" customWidth="1"/>
    <col min="5883" max="5883" width="4.85546875" style="29" customWidth="1"/>
    <col min="5884" max="5884" width="5.28515625" style="29" customWidth="1"/>
    <col min="5885" max="5885" width="4.7109375" style="29" customWidth="1"/>
    <col min="5886" max="5887" width="4.85546875" style="29" customWidth="1"/>
    <col min="5888" max="5888" width="4.7109375" style="29" customWidth="1"/>
    <col min="5889" max="5890" width="5.42578125" style="29" customWidth="1"/>
    <col min="5891" max="5891" width="10.28515625" style="29" customWidth="1"/>
    <col min="5892" max="5892" width="4.7109375" style="29" customWidth="1"/>
    <col min="5893" max="5893" width="10.140625" style="29" bestFit="1" customWidth="1"/>
    <col min="5894" max="5895" width="4.5703125" style="29" customWidth="1"/>
    <col min="5896" max="6109" width="11.5703125" style="29"/>
    <col min="6110" max="6110" width="11.7109375" style="29" bestFit="1" customWidth="1"/>
    <col min="6111" max="6114" width="8.7109375" style="29" customWidth="1"/>
    <col min="6115" max="6115" width="4.7109375" style="29" customWidth="1"/>
    <col min="6116" max="6116" width="7.5703125" style="29" customWidth="1"/>
    <col min="6117" max="6117" width="4.5703125" style="29" customWidth="1"/>
    <col min="6118" max="6118" width="4.7109375" style="29" customWidth="1"/>
    <col min="6119" max="6124" width="4.42578125" style="29" customWidth="1"/>
    <col min="6125" max="6125" width="9.85546875" style="29" customWidth="1"/>
    <col min="6126" max="6126" width="4.7109375" style="29" customWidth="1"/>
    <col min="6127" max="6136" width="0" style="29" hidden="1" customWidth="1"/>
    <col min="6137" max="6137" width="4.7109375" style="29" customWidth="1"/>
    <col min="6138" max="6138" width="7.5703125" style="29" customWidth="1"/>
    <col min="6139" max="6139" width="4.85546875" style="29" customWidth="1"/>
    <col min="6140" max="6140" width="5.28515625" style="29" customWidth="1"/>
    <col min="6141" max="6141" width="4.7109375" style="29" customWidth="1"/>
    <col min="6142" max="6143" width="4.85546875" style="29" customWidth="1"/>
    <col min="6144" max="6144" width="4.7109375" style="29" customWidth="1"/>
    <col min="6145" max="6146" width="5.42578125" style="29" customWidth="1"/>
    <col min="6147" max="6147" width="10.28515625" style="29" customWidth="1"/>
    <col min="6148" max="6148" width="4.7109375" style="29" customWidth="1"/>
    <col min="6149" max="6149" width="10.140625" style="29" bestFit="1" customWidth="1"/>
    <col min="6150" max="6151" width="4.5703125" style="29" customWidth="1"/>
    <col min="6152" max="6365" width="11.5703125" style="29"/>
    <col min="6366" max="6366" width="11.7109375" style="29" bestFit="1" customWidth="1"/>
    <col min="6367" max="6370" width="8.7109375" style="29" customWidth="1"/>
    <col min="6371" max="6371" width="4.7109375" style="29" customWidth="1"/>
    <col min="6372" max="6372" width="7.5703125" style="29" customWidth="1"/>
    <col min="6373" max="6373" width="4.5703125" style="29" customWidth="1"/>
    <col min="6374" max="6374" width="4.7109375" style="29" customWidth="1"/>
    <col min="6375" max="6380" width="4.42578125" style="29" customWidth="1"/>
    <col min="6381" max="6381" width="9.85546875" style="29" customWidth="1"/>
    <col min="6382" max="6382" width="4.7109375" style="29" customWidth="1"/>
    <col min="6383" max="6392" width="0" style="29" hidden="1" customWidth="1"/>
    <col min="6393" max="6393" width="4.7109375" style="29" customWidth="1"/>
    <col min="6394" max="6394" width="7.5703125" style="29" customWidth="1"/>
    <col min="6395" max="6395" width="4.85546875" style="29" customWidth="1"/>
    <col min="6396" max="6396" width="5.28515625" style="29" customWidth="1"/>
    <col min="6397" max="6397" width="4.7109375" style="29" customWidth="1"/>
    <col min="6398" max="6399" width="4.85546875" style="29" customWidth="1"/>
    <col min="6400" max="6400" width="4.7109375" style="29" customWidth="1"/>
    <col min="6401" max="6402" width="5.42578125" style="29" customWidth="1"/>
    <col min="6403" max="6403" width="10.28515625" style="29" customWidth="1"/>
    <col min="6404" max="6404" width="4.7109375" style="29" customWidth="1"/>
    <col min="6405" max="6405" width="10.140625" style="29" bestFit="1" customWidth="1"/>
    <col min="6406" max="6407" width="4.5703125" style="29" customWidth="1"/>
    <col min="6408" max="6621" width="11.5703125" style="29"/>
    <col min="6622" max="6622" width="11.7109375" style="29" bestFit="1" customWidth="1"/>
    <col min="6623" max="6626" width="8.7109375" style="29" customWidth="1"/>
    <col min="6627" max="6627" width="4.7109375" style="29" customWidth="1"/>
    <col min="6628" max="6628" width="7.5703125" style="29" customWidth="1"/>
    <col min="6629" max="6629" width="4.5703125" style="29" customWidth="1"/>
    <col min="6630" max="6630" width="4.7109375" style="29" customWidth="1"/>
    <col min="6631" max="6636" width="4.42578125" style="29" customWidth="1"/>
    <col min="6637" max="6637" width="9.85546875" style="29" customWidth="1"/>
    <col min="6638" max="6638" width="4.7109375" style="29" customWidth="1"/>
    <col min="6639" max="6648" width="0" style="29" hidden="1" customWidth="1"/>
    <col min="6649" max="6649" width="4.7109375" style="29" customWidth="1"/>
    <col min="6650" max="6650" width="7.5703125" style="29" customWidth="1"/>
    <col min="6651" max="6651" width="4.85546875" style="29" customWidth="1"/>
    <col min="6652" max="6652" width="5.28515625" style="29" customWidth="1"/>
    <col min="6653" max="6653" width="4.7109375" style="29" customWidth="1"/>
    <col min="6654" max="6655" width="4.85546875" style="29" customWidth="1"/>
    <col min="6656" max="6656" width="4.7109375" style="29" customWidth="1"/>
    <col min="6657" max="6658" width="5.42578125" style="29" customWidth="1"/>
    <col min="6659" max="6659" width="10.28515625" style="29" customWidth="1"/>
    <col min="6660" max="6660" width="4.7109375" style="29" customWidth="1"/>
    <col min="6661" max="6661" width="10.140625" style="29" bestFit="1" customWidth="1"/>
    <col min="6662" max="6663" width="4.5703125" style="29" customWidth="1"/>
    <col min="6664" max="6877" width="11.5703125" style="29"/>
    <col min="6878" max="6878" width="11.7109375" style="29" bestFit="1" customWidth="1"/>
    <col min="6879" max="6882" width="8.7109375" style="29" customWidth="1"/>
    <col min="6883" max="6883" width="4.7109375" style="29" customWidth="1"/>
    <col min="6884" max="6884" width="7.5703125" style="29" customWidth="1"/>
    <col min="6885" max="6885" width="4.5703125" style="29" customWidth="1"/>
    <col min="6886" max="6886" width="4.7109375" style="29" customWidth="1"/>
    <col min="6887" max="6892" width="4.42578125" style="29" customWidth="1"/>
    <col min="6893" max="6893" width="9.85546875" style="29" customWidth="1"/>
    <col min="6894" max="6894" width="4.7109375" style="29" customWidth="1"/>
    <col min="6895" max="6904" width="0" style="29" hidden="1" customWidth="1"/>
    <col min="6905" max="6905" width="4.7109375" style="29" customWidth="1"/>
    <col min="6906" max="6906" width="7.5703125" style="29" customWidth="1"/>
    <col min="6907" max="6907" width="4.85546875" style="29" customWidth="1"/>
    <col min="6908" max="6908" width="5.28515625" style="29" customWidth="1"/>
    <col min="6909" max="6909" width="4.7109375" style="29" customWidth="1"/>
    <col min="6910" max="6911" width="4.85546875" style="29" customWidth="1"/>
    <col min="6912" max="6912" width="4.7109375" style="29" customWidth="1"/>
    <col min="6913" max="6914" width="5.42578125" style="29" customWidth="1"/>
    <col min="6915" max="6915" width="10.28515625" style="29" customWidth="1"/>
    <col min="6916" max="6916" width="4.7109375" style="29" customWidth="1"/>
    <col min="6917" max="6917" width="10.140625" style="29" bestFit="1" customWidth="1"/>
    <col min="6918" max="6919" width="4.5703125" style="29" customWidth="1"/>
    <col min="6920" max="7133" width="11.5703125" style="29"/>
    <col min="7134" max="7134" width="11.7109375" style="29" bestFit="1" customWidth="1"/>
    <col min="7135" max="7138" width="8.7109375" style="29" customWidth="1"/>
    <col min="7139" max="7139" width="4.7109375" style="29" customWidth="1"/>
    <col min="7140" max="7140" width="7.5703125" style="29" customWidth="1"/>
    <col min="7141" max="7141" width="4.5703125" style="29" customWidth="1"/>
    <col min="7142" max="7142" width="4.7109375" style="29" customWidth="1"/>
    <col min="7143" max="7148" width="4.42578125" style="29" customWidth="1"/>
    <col min="7149" max="7149" width="9.85546875" style="29" customWidth="1"/>
    <col min="7150" max="7150" width="4.7109375" style="29" customWidth="1"/>
    <col min="7151" max="7160" width="0" style="29" hidden="1" customWidth="1"/>
    <col min="7161" max="7161" width="4.7109375" style="29" customWidth="1"/>
    <col min="7162" max="7162" width="7.5703125" style="29" customWidth="1"/>
    <col min="7163" max="7163" width="4.85546875" style="29" customWidth="1"/>
    <col min="7164" max="7164" width="5.28515625" style="29" customWidth="1"/>
    <col min="7165" max="7165" width="4.7109375" style="29" customWidth="1"/>
    <col min="7166" max="7167" width="4.85546875" style="29" customWidth="1"/>
    <col min="7168" max="7168" width="4.7109375" style="29" customWidth="1"/>
    <col min="7169" max="7170" width="5.42578125" style="29" customWidth="1"/>
    <col min="7171" max="7171" width="10.28515625" style="29" customWidth="1"/>
    <col min="7172" max="7172" width="4.7109375" style="29" customWidth="1"/>
    <col min="7173" max="7173" width="10.140625" style="29" bestFit="1" customWidth="1"/>
    <col min="7174" max="7175" width="4.5703125" style="29" customWidth="1"/>
    <col min="7176" max="7389" width="11.5703125" style="29"/>
    <col min="7390" max="7390" width="11.7109375" style="29" bestFit="1" customWidth="1"/>
    <col min="7391" max="7394" width="8.7109375" style="29" customWidth="1"/>
    <col min="7395" max="7395" width="4.7109375" style="29" customWidth="1"/>
    <col min="7396" max="7396" width="7.5703125" style="29" customWidth="1"/>
    <col min="7397" max="7397" width="4.5703125" style="29" customWidth="1"/>
    <col min="7398" max="7398" width="4.7109375" style="29" customWidth="1"/>
    <col min="7399" max="7404" width="4.42578125" style="29" customWidth="1"/>
    <col min="7405" max="7405" width="9.85546875" style="29" customWidth="1"/>
    <col min="7406" max="7406" width="4.7109375" style="29" customWidth="1"/>
    <col min="7407" max="7416" width="0" style="29" hidden="1" customWidth="1"/>
    <col min="7417" max="7417" width="4.7109375" style="29" customWidth="1"/>
    <col min="7418" max="7418" width="7.5703125" style="29" customWidth="1"/>
    <col min="7419" max="7419" width="4.85546875" style="29" customWidth="1"/>
    <col min="7420" max="7420" width="5.28515625" style="29" customWidth="1"/>
    <col min="7421" max="7421" width="4.7109375" style="29" customWidth="1"/>
    <col min="7422" max="7423" width="4.85546875" style="29" customWidth="1"/>
    <col min="7424" max="7424" width="4.7109375" style="29" customWidth="1"/>
    <col min="7425" max="7426" width="5.42578125" style="29" customWidth="1"/>
    <col min="7427" max="7427" width="10.28515625" style="29" customWidth="1"/>
    <col min="7428" max="7428" width="4.7109375" style="29" customWidth="1"/>
    <col min="7429" max="7429" width="10.140625" style="29" bestFit="1" customWidth="1"/>
    <col min="7430" max="7431" width="4.5703125" style="29" customWidth="1"/>
    <col min="7432" max="7645" width="11.5703125" style="29"/>
    <col min="7646" max="7646" width="11.7109375" style="29" bestFit="1" customWidth="1"/>
    <col min="7647" max="7650" width="8.7109375" style="29" customWidth="1"/>
    <col min="7651" max="7651" width="4.7109375" style="29" customWidth="1"/>
    <col min="7652" max="7652" width="7.5703125" style="29" customWidth="1"/>
    <col min="7653" max="7653" width="4.5703125" style="29" customWidth="1"/>
    <col min="7654" max="7654" width="4.7109375" style="29" customWidth="1"/>
    <col min="7655" max="7660" width="4.42578125" style="29" customWidth="1"/>
    <col min="7661" max="7661" width="9.85546875" style="29" customWidth="1"/>
    <col min="7662" max="7662" width="4.7109375" style="29" customWidth="1"/>
    <col min="7663" max="7672" width="0" style="29" hidden="1" customWidth="1"/>
    <col min="7673" max="7673" width="4.7109375" style="29" customWidth="1"/>
    <col min="7674" max="7674" width="7.5703125" style="29" customWidth="1"/>
    <col min="7675" max="7675" width="4.85546875" style="29" customWidth="1"/>
    <col min="7676" max="7676" width="5.28515625" style="29" customWidth="1"/>
    <col min="7677" max="7677" width="4.7109375" style="29" customWidth="1"/>
    <col min="7678" max="7679" width="4.85546875" style="29" customWidth="1"/>
    <col min="7680" max="7680" width="4.7109375" style="29" customWidth="1"/>
    <col min="7681" max="7682" width="5.42578125" style="29" customWidth="1"/>
    <col min="7683" max="7683" width="10.28515625" style="29" customWidth="1"/>
    <col min="7684" max="7684" width="4.7109375" style="29" customWidth="1"/>
    <col min="7685" max="7685" width="10.140625" style="29" bestFit="1" customWidth="1"/>
    <col min="7686" max="7687" width="4.5703125" style="29" customWidth="1"/>
    <col min="7688" max="7901" width="11.5703125" style="29"/>
    <col min="7902" max="7902" width="11.7109375" style="29" bestFit="1" customWidth="1"/>
    <col min="7903" max="7906" width="8.7109375" style="29" customWidth="1"/>
    <col min="7907" max="7907" width="4.7109375" style="29" customWidth="1"/>
    <col min="7908" max="7908" width="7.5703125" style="29" customWidth="1"/>
    <col min="7909" max="7909" width="4.5703125" style="29" customWidth="1"/>
    <col min="7910" max="7910" width="4.7109375" style="29" customWidth="1"/>
    <col min="7911" max="7916" width="4.42578125" style="29" customWidth="1"/>
    <col min="7917" max="7917" width="9.85546875" style="29" customWidth="1"/>
    <col min="7918" max="7918" width="4.7109375" style="29" customWidth="1"/>
    <col min="7919" max="7928" width="0" style="29" hidden="1" customWidth="1"/>
    <col min="7929" max="7929" width="4.7109375" style="29" customWidth="1"/>
    <col min="7930" max="7930" width="7.5703125" style="29" customWidth="1"/>
    <col min="7931" max="7931" width="4.85546875" style="29" customWidth="1"/>
    <col min="7932" max="7932" width="5.28515625" style="29" customWidth="1"/>
    <col min="7933" max="7933" width="4.7109375" style="29" customWidth="1"/>
    <col min="7934" max="7935" width="4.85546875" style="29" customWidth="1"/>
    <col min="7936" max="7936" width="4.7109375" style="29" customWidth="1"/>
    <col min="7937" max="7938" width="5.42578125" style="29" customWidth="1"/>
    <col min="7939" max="7939" width="10.28515625" style="29" customWidth="1"/>
    <col min="7940" max="7940" width="4.7109375" style="29" customWidth="1"/>
    <col min="7941" max="7941" width="10.140625" style="29" bestFit="1" customWidth="1"/>
    <col min="7942" max="7943" width="4.5703125" style="29" customWidth="1"/>
    <col min="7944" max="8157" width="11.5703125" style="29"/>
    <col min="8158" max="8158" width="11.7109375" style="29" bestFit="1" customWidth="1"/>
    <col min="8159" max="8162" width="8.7109375" style="29" customWidth="1"/>
    <col min="8163" max="8163" width="4.7109375" style="29" customWidth="1"/>
    <col min="8164" max="8164" width="7.5703125" style="29" customWidth="1"/>
    <col min="8165" max="8165" width="4.5703125" style="29" customWidth="1"/>
    <col min="8166" max="8166" width="4.7109375" style="29" customWidth="1"/>
    <col min="8167" max="8172" width="4.42578125" style="29" customWidth="1"/>
    <col min="8173" max="8173" width="9.85546875" style="29" customWidth="1"/>
    <col min="8174" max="8174" width="4.7109375" style="29" customWidth="1"/>
    <col min="8175" max="8184" width="0" style="29" hidden="1" customWidth="1"/>
    <col min="8185" max="8185" width="4.7109375" style="29" customWidth="1"/>
    <col min="8186" max="8186" width="7.5703125" style="29" customWidth="1"/>
    <col min="8187" max="8187" width="4.85546875" style="29" customWidth="1"/>
    <col min="8188" max="8188" width="5.28515625" style="29" customWidth="1"/>
    <col min="8189" max="8189" width="4.7109375" style="29" customWidth="1"/>
    <col min="8190" max="8191" width="4.85546875" style="29" customWidth="1"/>
    <col min="8192" max="8192" width="4.7109375" style="29" customWidth="1"/>
    <col min="8193" max="8194" width="5.42578125" style="29" customWidth="1"/>
    <col min="8195" max="8195" width="10.28515625" style="29" customWidth="1"/>
    <col min="8196" max="8196" width="4.7109375" style="29" customWidth="1"/>
    <col min="8197" max="8197" width="10.140625" style="29" bestFit="1" customWidth="1"/>
    <col min="8198" max="8199" width="4.5703125" style="29" customWidth="1"/>
    <col min="8200" max="8413" width="11.5703125" style="29"/>
    <col min="8414" max="8414" width="11.7109375" style="29" bestFit="1" customWidth="1"/>
    <col min="8415" max="8418" width="8.7109375" style="29" customWidth="1"/>
    <col min="8419" max="8419" width="4.7109375" style="29" customWidth="1"/>
    <col min="8420" max="8420" width="7.5703125" style="29" customWidth="1"/>
    <col min="8421" max="8421" width="4.5703125" style="29" customWidth="1"/>
    <col min="8422" max="8422" width="4.7109375" style="29" customWidth="1"/>
    <col min="8423" max="8428" width="4.42578125" style="29" customWidth="1"/>
    <col min="8429" max="8429" width="9.85546875" style="29" customWidth="1"/>
    <col min="8430" max="8430" width="4.7109375" style="29" customWidth="1"/>
    <col min="8431" max="8440" width="0" style="29" hidden="1" customWidth="1"/>
    <col min="8441" max="8441" width="4.7109375" style="29" customWidth="1"/>
    <col min="8442" max="8442" width="7.5703125" style="29" customWidth="1"/>
    <col min="8443" max="8443" width="4.85546875" style="29" customWidth="1"/>
    <col min="8444" max="8444" width="5.28515625" style="29" customWidth="1"/>
    <col min="8445" max="8445" width="4.7109375" style="29" customWidth="1"/>
    <col min="8446" max="8447" width="4.85546875" style="29" customWidth="1"/>
    <col min="8448" max="8448" width="4.7109375" style="29" customWidth="1"/>
    <col min="8449" max="8450" width="5.42578125" style="29" customWidth="1"/>
    <col min="8451" max="8451" width="10.28515625" style="29" customWidth="1"/>
    <col min="8452" max="8452" width="4.7109375" style="29" customWidth="1"/>
    <col min="8453" max="8453" width="10.140625" style="29" bestFit="1" customWidth="1"/>
    <col min="8454" max="8455" width="4.5703125" style="29" customWidth="1"/>
    <col min="8456" max="8669" width="11.5703125" style="29"/>
    <col min="8670" max="8670" width="11.7109375" style="29" bestFit="1" customWidth="1"/>
    <col min="8671" max="8674" width="8.7109375" style="29" customWidth="1"/>
    <col min="8675" max="8675" width="4.7109375" style="29" customWidth="1"/>
    <col min="8676" max="8676" width="7.5703125" style="29" customWidth="1"/>
    <col min="8677" max="8677" width="4.5703125" style="29" customWidth="1"/>
    <col min="8678" max="8678" width="4.7109375" style="29" customWidth="1"/>
    <col min="8679" max="8684" width="4.42578125" style="29" customWidth="1"/>
    <col min="8685" max="8685" width="9.85546875" style="29" customWidth="1"/>
    <col min="8686" max="8686" width="4.7109375" style="29" customWidth="1"/>
    <col min="8687" max="8696" width="0" style="29" hidden="1" customWidth="1"/>
    <col min="8697" max="8697" width="4.7109375" style="29" customWidth="1"/>
    <col min="8698" max="8698" width="7.5703125" style="29" customWidth="1"/>
    <col min="8699" max="8699" width="4.85546875" style="29" customWidth="1"/>
    <col min="8700" max="8700" width="5.28515625" style="29" customWidth="1"/>
    <col min="8701" max="8701" width="4.7109375" style="29" customWidth="1"/>
    <col min="8702" max="8703" width="4.85546875" style="29" customWidth="1"/>
    <col min="8704" max="8704" width="4.7109375" style="29" customWidth="1"/>
    <col min="8705" max="8706" width="5.42578125" style="29" customWidth="1"/>
    <col min="8707" max="8707" width="10.28515625" style="29" customWidth="1"/>
    <col min="8708" max="8708" width="4.7109375" style="29" customWidth="1"/>
    <col min="8709" max="8709" width="10.140625" style="29" bestFit="1" customWidth="1"/>
    <col min="8710" max="8711" width="4.5703125" style="29" customWidth="1"/>
    <col min="8712" max="8925" width="11.5703125" style="29"/>
    <col min="8926" max="8926" width="11.7109375" style="29" bestFit="1" customWidth="1"/>
    <col min="8927" max="8930" width="8.7109375" style="29" customWidth="1"/>
    <col min="8931" max="8931" width="4.7109375" style="29" customWidth="1"/>
    <col min="8932" max="8932" width="7.5703125" style="29" customWidth="1"/>
    <col min="8933" max="8933" width="4.5703125" style="29" customWidth="1"/>
    <col min="8934" max="8934" width="4.7109375" style="29" customWidth="1"/>
    <col min="8935" max="8940" width="4.42578125" style="29" customWidth="1"/>
    <col min="8941" max="8941" width="9.85546875" style="29" customWidth="1"/>
    <col min="8942" max="8942" width="4.7109375" style="29" customWidth="1"/>
    <col min="8943" max="8952" width="0" style="29" hidden="1" customWidth="1"/>
    <col min="8953" max="8953" width="4.7109375" style="29" customWidth="1"/>
    <col min="8954" max="8954" width="7.5703125" style="29" customWidth="1"/>
    <col min="8955" max="8955" width="4.85546875" style="29" customWidth="1"/>
    <col min="8956" max="8956" width="5.28515625" style="29" customWidth="1"/>
    <col min="8957" max="8957" width="4.7109375" style="29" customWidth="1"/>
    <col min="8958" max="8959" width="4.85546875" style="29" customWidth="1"/>
    <col min="8960" max="8960" width="4.7109375" style="29" customWidth="1"/>
    <col min="8961" max="8962" width="5.42578125" style="29" customWidth="1"/>
    <col min="8963" max="8963" width="10.28515625" style="29" customWidth="1"/>
    <col min="8964" max="8964" width="4.7109375" style="29" customWidth="1"/>
    <col min="8965" max="8965" width="10.140625" style="29" bestFit="1" customWidth="1"/>
    <col min="8966" max="8967" width="4.5703125" style="29" customWidth="1"/>
    <col min="8968" max="9181" width="11.5703125" style="29"/>
    <col min="9182" max="9182" width="11.7109375" style="29" bestFit="1" customWidth="1"/>
    <col min="9183" max="9186" width="8.7109375" style="29" customWidth="1"/>
    <col min="9187" max="9187" width="4.7109375" style="29" customWidth="1"/>
    <col min="9188" max="9188" width="7.5703125" style="29" customWidth="1"/>
    <col min="9189" max="9189" width="4.5703125" style="29" customWidth="1"/>
    <col min="9190" max="9190" width="4.7109375" style="29" customWidth="1"/>
    <col min="9191" max="9196" width="4.42578125" style="29" customWidth="1"/>
    <col min="9197" max="9197" width="9.85546875" style="29" customWidth="1"/>
    <col min="9198" max="9198" width="4.7109375" style="29" customWidth="1"/>
    <col min="9199" max="9208" width="0" style="29" hidden="1" customWidth="1"/>
    <col min="9209" max="9209" width="4.7109375" style="29" customWidth="1"/>
    <col min="9210" max="9210" width="7.5703125" style="29" customWidth="1"/>
    <col min="9211" max="9211" width="4.85546875" style="29" customWidth="1"/>
    <col min="9212" max="9212" width="5.28515625" style="29" customWidth="1"/>
    <col min="9213" max="9213" width="4.7109375" style="29" customWidth="1"/>
    <col min="9214" max="9215" width="4.85546875" style="29" customWidth="1"/>
    <col min="9216" max="9216" width="4.7109375" style="29" customWidth="1"/>
    <col min="9217" max="9218" width="5.42578125" style="29" customWidth="1"/>
    <col min="9219" max="9219" width="10.28515625" style="29" customWidth="1"/>
    <col min="9220" max="9220" width="4.7109375" style="29" customWidth="1"/>
    <col min="9221" max="9221" width="10.140625" style="29" bestFit="1" customWidth="1"/>
    <col min="9222" max="9223" width="4.5703125" style="29" customWidth="1"/>
    <col min="9224" max="9437" width="11.5703125" style="29"/>
    <col min="9438" max="9438" width="11.7109375" style="29" bestFit="1" customWidth="1"/>
    <col min="9439" max="9442" width="8.7109375" style="29" customWidth="1"/>
    <col min="9443" max="9443" width="4.7109375" style="29" customWidth="1"/>
    <col min="9444" max="9444" width="7.5703125" style="29" customWidth="1"/>
    <col min="9445" max="9445" width="4.5703125" style="29" customWidth="1"/>
    <col min="9446" max="9446" width="4.7109375" style="29" customWidth="1"/>
    <col min="9447" max="9452" width="4.42578125" style="29" customWidth="1"/>
    <col min="9453" max="9453" width="9.85546875" style="29" customWidth="1"/>
    <col min="9454" max="9454" width="4.7109375" style="29" customWidth="1"/>
    <col min="9455" max="9464" width="0" style="29" hidden="1" customWidth="1"/>
    <col min="9465" max="9465" width="4.7109375" style="29" customWidth="1"/>
    <col min="9466" max="9466" width="7.5703125" style="29" customWidth="1"/>
    <col min="9467" max="9467" width="4.85546875" style="29" customWidth="1"/>
    <col min="9468" max="9468" width="5.28515625" style="29" customWidth="1"/>
    <col min="9469" max="9469" width="4.7109375" style="29" customWidth="1"/>
    <col min="9470" max="9471" width="4.85546875" style="29" customWidth="1"/>
    <col min="9472" max="9472" width="4.7109375" style="29" customWidth="1"/>
    <col min="9473" max="9474" width="5.42578125" style="29" customWidth="1"/>
    <col min="9475" max="9475" width="10.28515625" style="29" customWidth="1"/>
    <col min="9476" max="9476" width="4.7109375" style="29" customWidth="1"/>
    <col min="9477" max="9477" width="10.140625" style="29" bestFit="1" customWidth="1"/>
    <col min="9478" max="9479" width="4.5703125" style="29" customWidth="1"/>
    <col min="9480" max="9693" width="11.5703125" style="29"/>
    <col min="9694" max="9694" width="11.7109375" style="29" bestFit="1" customWidth="1"/>
    <col min="9695" max="9698" width="8.7109375" style="29" customWidth="1"/>
    <col min="9699" max="9699" width="4.7109375" style="29" customWidth="1"/>
    <col min="9700" max="9700" width="7.5703125" style="29" customWidth="1"/>
    <col min="9701" max="9701" width="4.5703125" style="29" customWidth="1"/>
    <col min="9702" max="9702" width="4.7109375" style="29" customWidth="1"/>
    <col min="9703" max="9708" width="4.42578125" style="29" customWidth="1"/>
    <col min="9709" max="9709" width="9.85546875" style="29" customWidth="1"/>
    <col min="9710" max="9710" width="4.7109375" style="29" customWidth="1"/>
    <col min="9711" max="9720" width="0" style="29" hidden="1" customWidth="1"/>
    <col min="9721" max="9721" width="4.7109375" style="29" customWidth="1"/>
    <col min="9722" max="9722" width="7.5703125" style="29" customWidth="1"/>
    <col min="9723" max="9723" width="4.85546875" style="29" customWidth="1"/>
    <col min="9724" max="9724" width="5.28515625" style="29" customWidth="1"/>
    <col min="9725" max="9725" width="4.7109375" style="29" customWidth="1"/>
    <col min="9726" max="9727" width="4.85546875" style="29" customWidth="1"/>
    <col min="9728" max="9728" width="4.7109375" style="29" customWidth="1"/>
    <col min="9729" max="9730" width="5.42578125" style="29" customWidth="1"/>
    <col min="9731" max="9731" width="10.28515625" style="29" customWidth="1"/>
    <col min="9732" max="9732" width="4.7109375" style="29" customWidth="1"/>
    <col min="9733" max="9733" width="10.140625" style="29" bestFit="1" customWidth="1"/>
    <col min="9734" max="9735" width="4.5703125" style="29" customWidth="1"/>
    <col min="9736" max="9949" width="11.5703125" style="29"/>
    <col min="9950" max="9950" width="11.7109375" style="29" bestFit="1" customWidth="1"/>
    <col min="9951" max="9954" width="8.7109375" style="29" customWidth="1"/>
    <col min="9955" max="9955" width="4.7109375" style="29" customWidth="1"/>
    <col min="9956" max="9956" width="7.5703125" style="29" customWidth="1"/>
    <col min="9957" max="9957" width="4.5703125" style="29" customWidth="1"/>
    <col min="9958" max="9958" width="4.7109375" style="29" customWidth="1"/>
    <col min="9959" max="9964" width="4.42578125" style="29" customWidth="1"/>
    <col min="9965" max="9965" width="9.85546875" style="29" customWidth="1"/>
    <col min="9966" max="9966" width="4.7109375" style="29" customWidth="1"/>
    <col min="9967" max="9976" width="0" style="29" hidden="1" customWidth="1"/>
    <col min="9977" max="9977" width="4.7109375" style="29" customWidth="1"/>
    <col min="9978" max="9978" width="7.5703125" style="29" customWidth="1"/>
    <col min="9979" max="9979" width="4.85546875" style="29" customWidth="1"/>
    <col min="9980" max="9980" width="5.28515625" style="29" customWidth="1"/>
    <col min="9981" max="9981" width="4.7109375" style="29" customWidth="1"/>
    <col min="9982" max="9983" width="4.85546875" style="29" customWidth="1"/>
    <col min="9984" max="9984" width="4.7109375" style="29" customWidth="1"/>
    <col min="9985" max="9986" width="5.42578125" style="29" customWidth="1"/>
    <col min="9987" max="9987" width="10.28515625" style="29" customWidth="1"/>
    <col min="9988" max="9988" width="4.7109375" style="29" customWidth="1"/>
    <col min="9989" max="9989" width="10.140625" style="29" bestFit="1" customWidth="1"/>
    <col min="9990" max="9991" width="4.5703125" style="29" customWidth="1"/>
    <col min="9992" max="10205" width="11.5703125" style="29"/>
    <col min="10206" max="10206" width="11.7109375" style="29" bestFit="1" customWidth="1"/>
    <col min="10207" max="10210" width="8.7109375" style="29" customWidth="1"/>
    <col min="10211" max="10211" width="4.7109375" style="29" customWidth="1"/>
    <col min="10212" max="10212" width="7.5703125" style="29" customWidth="1"/>
    <col min="10213" max="10213" width="4.5703125" style="29" customWidth="1"/>
    <col min="10214" max="10214" width="4.7109375" style="29" customWidth="1"/>
    <col min="10215" max="10220" width="4.42578125" style="29" customWidth="1"/>
    <col min="10221" max="10221" width="9.85546875" style="29" customWidth="1"/>
    <col min="10222" max="10222" width="4.7109375" style="29" customWidth="1"/>
    <col min="10223" max="10232" width="0" style="29" hidden="1" customWidth="1"/>
    <col min="10233" max="10233" width="4.7109375" style="29" customWidth="1"/>
    <col min="10234" max="10234" width="7.5703125" style="29" customWidth="1"/>
    <col min="10235" max="10235" width="4.85546875" style="29" customWidth="1"/>
    <col min="10236" max="10236" width="5.28515625" style="29" customWidth="1"/>
    <col min="10237" max="10237" width="4.7109375" style="29" customWidth="1"/>
    <col min="10238" max="10239" width="4.85546875" style="29" customWidth="1"/>
    <col min="10240" max="10240" width="4.7109375" style="29" customWidth="1"/>
    <col min="10241" max="10242" width="5.42578125" style="29" customWidth="1"/>
    <col min="10243" max="10243" width="10.28515625" style="29" customWidth="1"/>
    <col min="10244" max="10244" width="4.7109375" style="29" customWidth="1"/>
    <col min="10245" max="10245" width="10.140625" style="29" bestFit="1" customWidth="1"/>
    <col min="10246" max="10247" width="4.5703125" style="29" customWidth="1"/>
    <col min="10248" max="10461" width="11.5703125" style="29"/>
    <col min="10462" max="10462" width="11.7109375" style="29" bestFit="1" customWidth="1"/>
    <col min="10463" max="10466" width="8.7109375" style="29" customWidth="1"/>
    <col min="10467" max="10467" width="4.7109375" style="29" customWidth="1"/>
    <col min="10468" max="10468" width="7.5703125" style="29" customWidth="1"/>
    <col min="10469" max="10469" width="4.5703125" style="29" customWidth="1"/>
    <col min="10470" max="10470" width="4.7109375" style="29" customWidth="1"/>
    <col min="10471" max="10476" width="4.42578125" style="29" customWidth="1"/>
    <col min="10477" max="10477" width="9.85546875" style="29" customWidth="1"/>
    <col min="10478" max="10478" width="4.7109375" style="29" customWidth="1"/>
    <col min="10479" max="10488" width="0" style="29" hidden="1" customWidth="1"/>
    <col min="10489" max="10489" width="4.7109375" style="29" customWidth="1"/>
    <col min="10490" max="10490" width="7.5703125" style="29" customWidth="1"/>
    <col min="10491" max="10491" width="4.85546875" style="29" customWidth="1"/>
    <col min="10492" max="10492" width="5.28515625" style="29" customWidth="1"/>
    <col min="10493" max="10493" width="4.7109375" style="29" customWidth="1"/>
    <col min="10494" max="10495" width="4.85546875" style="29" customWidth="1"/>
    <col min="10496" max="10496" width="4.7109375" style="29" customWidth="1"/>
    <col min="10497" max="10498" width="5.42578125" style="29" customWidth="1"/>
    <col min="10499" max="10499" width="10.28515625" style="29" customWidth="1"/>
    <col min="10500" max="10500" width="4.7109375" style="29" customWidth="1"/>
    <col min="10501" max="10501" width="10.140625" style="29" bestFit="1" customWidth="1"/>
    <col min="10502" max="10503" width="4.5703125" style="29" customWidth="1"/>
    <col min="10504" max="10717" width="11.5703125" style="29"/>
    <col min="10718" max="10718" width="11.7109375" style="29" bestFit="1" customWidth="1"/>
    <col min="10719" max="10722" width="8.7109375" style="29" customWidth="1"/>
    <col min="10723" max="10723" width="4.7109375" style="29" customWidth="1"/>
    <col min="10724" max="10724" width="7.5703125" style="29" customWidth="1"/>
    <col min="10725" max="10725" width="4.5703125" style="29" customWidth="1"/>
    <col min="10726" max="10726" width="4.7109375" style="29" customWidth="1"/>
    <col min="10727" max="10732" width="4.42578125" style="29" customWidth="1"/>
    <col min="10733" max="10733" width="9.85546875" style="29" customWidth="1"/>
    <col min="10734" max="10734" width="4.7109375" style="29" customWidth="1"/>
    <col min="10735" max="10744" width="0" style="29" hidden="1" customWidth="1"/>
    <col min="10745" max="10745" width="4.7109375" style="29" customWidth="1"/>
    <col min="10746" max="10746" width="7.5703125" style="29" customWidth="1"/>
    <col min="10747" max="10747" width="4.85546875" style="29" customWidth="1"/>
    <col min="10748" max="10748" width="5.28515625" style="29" customWidth="1"/>
    <col min="10749" max="10749" width="4.7109375" style="29" customWidth="1"/>
    <col min="10750" max="10751" width="4.85546875" style="29" customWidth="1"/>
    <col min="10752" max="10752" width="4.7109375" style="29" customWidth="1"/>
    <col min="10753" max="10754" width="5.42578125" style="29" customWidth="1"/>
    <col min="10755" max="10755" width="10.28515625" style="29" customWidth="1"/>
    <col min="10756" max="10756" width="4.7109375" style="29" customWidth="1"/>
    <col min="10757" max="10757" width="10.140625" style="29" bestFit="1" customWidth="1"/>
    <col min="10758" max="10759" width="4.5703125" style="29" customWidth="1"/>
    <col min="10760" max="10973" width="11.5703125" style="29"/>
    <col min="10974" max="10974" width="11.7109375" style="29" bestFit="1" customWidth="1"/>
    <col min="10975" max="10978" width="8.7109375" style="29" customWidth="1"/>
    <col min="10979" max="10979" width="4.7109375" style="29" customWidth="1"/>
    <col min="10980" max="10980" width="7.5703125" style="29" customWidth="1"/>
    <col min="10981" max="10981" width="4.5703125" style="29" customWidth="1"/>
    <col min="10982" max="10982" width="4.7109375" style="29" customWidth="1"/>
    <col min="10983" max="10988" width="4.42578125" style="29" customWidth="1"/>
    <col min="10989" max="10989" width="9.85546875" style="29" customWidth="1"/>
    <col min="10990" max="10990" width="4.7109375" style="29" customWidth="1"/>
    <col min="10991" max="11000" width="0" style="29" hidden="1" customWidth="1"/>
    <col min="11001" max="11001" width="4.7109375" style="29" customWidth="1"/>
    <col min="11002" max="11002" width="7.5703125" style="29" customWidth="1"/>
    <col min="11003" max="11003" width="4.85546875" style="29" customWidth="1"/>
    <col min="11004" max="11004" width="5.28515625" style="29" customWidth="1"/>
    <col min="11005" max="11005" width="4.7109375" style="29" customWidth="1"/>
    <col min="11006" max="11007" width="4.85546875" style="29" customWidth="1"/>
    <col min="11008" max="11008" width="4.7109375" style="29" customWidth="1"/>
    <col min="11009" max="11010" width="5.42578125" style="29" customWidth="1"/>
    <col min="11011" max="11011" width="10.28515625" style="29" customWidth="1"/>
    <col min="11012" max="11012" width="4.7109375" style="29" customWidth="1"/>
    <col min="11013" max="11013" width="10.140625" style="29" bestFit="1" customWidth="1"/>
    <col min="11014" max="11015" width="4.5703125" style="29" customWidth="1"/>
    <col min="11016" max="11229" width="11.5703125" style="29"/>
    <col min="11230" max="11230" width="11.7109375" style="29" bestFit="1" customWidth="1"/>
    <col min="11231" max="11234" width="8.7109375" style="29" customWidth="1"/>
    <col min="11235" max="11235" width="4.7109375" style="29" customWidth="1"/>
    <col min="11236" max="11236" width="7.5703125" style="29" customWidth="1"/>
    <col min="11237" max="11237" width="4.5703125" style="29" customWidth="1"/>
    <col min="11238" max="11238" width="4.7109375" style="29" customWidth="1"/>
    <col min="11239" max="11244" width="4.42578125" style="29" customWidth="1"/>
    <col min="11245" max="11245" width="9.85546875" style="29" customWidth="1"/>
    <col min="11246" max="11246" width="4.7109375" style="29" customWidth="1"/>
    <col min="11247" max="11256" width="0" style="29" hidden="1" customWidth="1"/>
    <col min="11257" max="11257" width="4.7109375" style="29" customWidth="1"/>
    <col min="11258" max="11258" width="7.5703125" style="29" customWidth="1"/>
    <col min="11259" max="11259" width="4.85546875" style="29" customWidth="1"/>
    <col min="11260" max="11260" width="5.28515625" style="29" customWidth="1"/>
    <col min="11261" max="11261" width="4.7109375" style="29" customWidth="1"/>
    <col min="11262" max="11263" width="4.85546875" style="29" customWidth="1"/>
    <col min="11264" max="11264" width="4.7109375" style="29" customWidth="1"/>
    <col min="11265" max="11266" width="5.42578125" style="29" customWidth="1"/>
    <col min="11267" max="11267" width="10.28515625" style="29" customWidth="1"/>
    <col min="11268" max="11268" width="4.7109375" style="29" customWidth="1"/>
    <col min="11269" max="11269" width="10.140625" style="29" bestFit="1" customWidth="1"/>
    <col min="11270" max="11271" width="4.5703125" style="29" customWidth="1"/>
    <col min="11272" max="11485" width="11.5703125" style="29"/>
    <col min="11486" max="11486" width="11.7109375" style="29" bestFit="1" customWidth="1"/>
    <col min="11487" max="11490" width="8.7109375" style="29" customWidth="1"/>
    <col min="11491" max="11491" width="4.7109375" style="29" customWidth="1"/>
    <col min="11492" max="11492" width="7.5703125" style="29" customWidth="1"/>
    <col min="11493" max="11493" width="4.5703125" style="29" customWidth="1"/>
    <col min="11494" max="11494" width="4.7109375" style="29" customWidth="1"/>
    <col min="11495" max="11500" width="4.42578125" style="29" customWidth="1"/>
    <col min="11501" max="11501" width="9.85546875" style="29" customWidth="1"/>
    <col min="11502" max="11502" width="4.7109375" style="29" customWidth="1"/>
    <col min="11503" max="11512" width="0" style="29" hidden="1" customWidth="1"/>
    <col min="11513" max="11513" width="4.7109375" style="29" customWidth="1"/>
    <col min="11514" max="11514" width="7.5703125" style="29" customWidth="1"/>
    <col min="11515" max="11515" width="4.85546875" style="29" customWidth="1"/>
    <col min="11516" max="11516" width="5.28515625" style="29" customWidth="1"/>
    <col min="11517" max="11517" width="4.7109375" style="29" customWidth="1"/>
    <col min="11518" max="11519" width="4.85546875" style="29" customWidth="1"/>
    <col min="11520" max="11520" width="4.7109375" style="29" customWidth="1"/>
    <col min="11521" max="11522" width="5.42578125" style="29" customWidth="1"/>
    <col min="11523" max="11523" width="10.28515625" style="29" customWidth="1"/>
    <col min="11524" max="11524" width="4.7109375" style="29" customWidth="1"/>
    <col min="11525" max="11525" width="10.140625" style="29" bestFit="1" customWidth="1"/>
    <col min="11526" max="11527" width="4.5703125" style="29" customWidth="1"/>
    <col min="11528" max="11741" width="11.5703125" style="29"/>
    <col min="11742" max="11742" width="11.7109375" style="29" bestFit="1" customWidth="1"/>
    <col min="11743" max="11746" width="8.7109375" style="29" customWidth="1"/>
    <col min="11747" max="11747" width="4.7109375" style="29" customWidth="1"/>
    <col min="11748" max="11748" width="7.5703125" style="29" customWidth="1"/>
    <col min="11749" max="11749" width="4.5703125" style="29" customWidth="1"/>
    <col min="11750" max="11750" width="4.7109375" style="29" customWidth="1"/>
    <col min="11751" max="11756" width="4.42578125" style="29" customWidth="1"/>
    <col min="11757" max="11757" width="9.85546875" style="29" customWidth="1"/>
    <col min="11758" max="11758" width="4.7109375" style="29" customWidth="1"/>
    <col min="11759" max="11768" width="0" style="29" hidden="1" customWidth="1"/>
    <col min="11769" max="11769" width="4.7109375" style="29" customWidth="1"/>
    <col min="11770" max="11770" width="7.5703125" style="29" customWidth="1"/>
    <col min="11771" max="11771" width="4.85546875" style="29" customWidth="1"/>
    <col min="11772" max="11772" width="5.28515625" style="29" customWidth="1"/>
    <col min="11773" max="11773" width="4.7109375" style="29" customWidth="1"/>
    <col min="11774" max="11775" width="4.85546875" style="29" customWidth="1"/>
    <col min="11776" max="11776" width="4.7109375" style="29" customWidth="1"/>
    <col min="11777" max="11778" width="5.42578125" style="29" customWidth="1"/>
    <col min="11779" max="11779" width="10.28515625" style="29" customWidth="1"/>
    <col min="11780" max="11780" width="4.7109375" style="29" customWidth="1"/>
    <col min="11781" max="11781" width="10.140625" style="29" bestFit="1" customWidth="1"/>
    <col min="11782" max="11783" width="4.5703125" style="29" customWidth="1"/>
    <col min="11784" max="11997" width="11.5703125" style="29"/>
    <col min="11998" max="11998" width="11.7109375" style="29" bestFit="1" customWidth="1"/>
    <col min="11999" max="12002" width="8.7109375" style="29" customWidth="1"/>
    <col min="12003" max="12003" width="4.7109375" style="29" customWidth="1"/>
    <col min="12004" max="12004" width="7.5703125" style="29" customWidth="1"/>
    <col min="12005" max="12005" width="4.5703125" style="29" customWidth="1"/>
    <col min="12006" max="12006" width="4.7109375" style="29" customWidth="1"/>
    <col min="12007" max="12012" width="4.42578125" style="29" customWidth="1"/>
    <col min="12013" max="12013" width="9.85546875" style="29" customWidth="1"/>
    <col min="12014" max="12014" width="4.7109375" style="29" customWidth="1"/>
    <col min="12015" max="12024" width="0" style="29" hidden="1" customWidth="1"/>
    <col min="12025" max="12025" width="4.7109375" style="29" customWidth="1"/>
    <col min="12026" max="12026" width="7.5703125" style="29" customWidth="1"/>
    <col min="12027" max="12027" width="4.85546875" style="29" customWidth="1"/>
    <col min="12028" max="12028" width="5.28515625" style="29" customWidth="1"/>
    <col min="12029" max="12029" width="4.7109375" style="29" customWidth="1"/>
    <col min="12030" max="12031" width="4.85546875" style="29" customWidth="1"/>
    <col min="12032" max="12032" width="4.7109375" style="29" customWidth="1"/>
    <col min="12033" max="12034" width="5.42578125" style="29" customWidth="1"/>
    <col min="12035" max="12035" width="10.28515625" style="29" customWidth="1"/>
    <col min="12036" max="12036" width="4.7109375" style="29" customWidth="1"/>
    <col min="12037" max="12037" width="10.140625" style="29" bestFit="1" customWidth="1"/>
    <col min="12038" max="12039" width="4.5703125" style="29" customWidth="1"/>
    <col min="12040" max="12253" width="11.5703125" style="29"/>
    <col min="12254" max="12254" width="11.7109375" style="29" bestFit="1" customWidth="1"/>
    <col min="12255" max="12258" width="8.7109375" style="29" customWidth="1"/>
    <col min="12259" max="12259" width="4.7109375" style="29" customWidth="1"/>
    <col min="12260" max="12260" width="7.5703125" style="29" customWidth="1"/>
    <col min="12261" max="12261" width="4.5703125" style="29" customWidth="1"/>
    <col min="12262" max="12262" width="4.7109375" style="29" customWidth="1"/>
    <col min="12263" max="12268" width="4.42578125" style="29" customWidth="1"/>
    <col min="12269" max="12269" width="9.85546875" style="29" customWidth="1"/>
    <col min="12270" max="12270" width="4.7109375" style="29" customWidth="1"/>
    <col min="12271" max="12280" width="0" style="29" hidden="1" customWidth="1"/>
    <col min="12281" max="12281" width="4.7109375" style="29" customWidth="1"/>
    <col min="12282" max="12282" width="7.5703125" style="29" customWidth="1"/>
    <col min="12283" max="12283" width="4.85546875" style="29" customWidth="1"/>
    <col min="12284" max="12284" width="5.28515625" style="29" customWidth="1"/>
    <col min="12285" max="12285" width="4.7109375" style="29" customWidth="1"/>
    <col min="12286" max="12287" width="4.85546875" style="29" customWidth="1"/>
    <col min="12288" max="12288" width="4.7109375" style="29" customWidth="1"/>
    <col min="12289" max="12290" width="5.42578125" style="29" customWidth="1"/>
    <col min="12291" max="12291" width="10.28515625" style="29" customWidth="1"/>
    <col min="12292" max="12292" width="4.7109375" style="29" customWidth="1"/>
    <col min="12293" max="12293" width="10.140625" style="29" bestFit="1" customWidth="1"/>
    <col min="12294" max="12295" width="4.5703125" style="29" customWidth="1"/>
    <col min="12296" max="12509" width="11.5703125" style="29"/>
    <col min="12510" max="12510" width="11.7109375" style="29" bestFit="1" customWidth="1"/>
    <col min="12511" max="12514" width="8.7109375" style="29" customWidth="1"/>
    <col min="12515" max="12515" width="4.7109375" style="29" customWidth="1"/>
    <col min="12516" max="12516" width="7.5703125" style="29" customWidth="1"/>
    <col min="12517" max="12517" width="4.5703125" style="29" customWidth="1"/>
    <col min="12518" max="12518" width="4.7109375" style="29" customWidth="1"/>
    <col min="12519" max="12524" width="4.42578125" style="29" customWidth="1"/>
    <col min="12525" max="12525" width="9.85546875" style="29" customWidth="1"/>
    <col min="12526" max="12526" width="4.7109375" style="29" customWidth="1"/>
    <col min="12527" max="12536" width="0" style="29" hidden="1" customWidth="1"/>
    <col min="12537" max="12537" width="4.7109375" style="29" customWidth="1"/>
    <col min="12538" max="12538" width="7.5703125" style="29" customWidth="1"/>
    <col min="12539" max="12539" width="4.85546875" style="29" customWidth="1"/>
    <col min="12540" max="12540" width="5.28515625" style="29" customWidth="1"/>
    <col min="12541" max="12541" width="4.7109375" style="29" customWidth="1"/>
    <col min="12542" max="12543" width="4.85546875" style="29" customWidth="1"/>
    <col min="12544" max="12544" width="4.7109375" style="29" customWidth="1"/>
    <col min="12545" max="12546" width="5.42578125" style="29" customWidth="1"/>
    <col min="12547" max="12547" width="10.28515625" style="29" customWidth="1"/>
    <col min="12548" max="12548" width="4.7109375" style="29" customWidth="1"/>
    <col min="12549" max="12549" width="10.140625" style="29" bestFit="1" customWidth="1"/>
    <col min="12550" max="12551" width="4.5703125" style="29" customWidth="1"/>
    <col min="12552" max="12765" width="11.5703125" style="29"/>
    <col min="12766" max="12766" width="11.7109375" style="29" bestFit="1" customWidth="1"/>
    <col min="12767" max="12770" width="8.7109375" style="29" customWidth="1"/>
    <col min="12771" max="12771" width="4.7109375" style="29" customWidth="1"/>
    <col min="12772" max="12772" width="7.5703125" style="29" customWidth="1"/>
    <col min="12773" max="12773" width="4.5703125" style="29" customWidth="1"/>
    <col min="12774" max="12774" width="4.7109375" style="29" customWidth="1"/>
    <col min="12775" max="12780" width="4.42578125" style="29" customWidth="1"/>
    <col min="12781" max="12781" width="9.85546875" style="29" customWidth="1"/>
    <col min="12782" max="12782" width="4.7109375" style="29" customWidth="1"/>
    <col min="12783" max="12792" width="0" style="29" hidden="1" customWidth="1"/>
    <col min="12793" max="12793" width="4.7109375" style="29" customWidth="1"/>
    <col min="12794" max="12794" width="7.5703125" style="29" customWidth="1"/>
    <col min="12795" max="12795" width="4.85546875" style="29" customWidth="1"/>
    <col min="12796" max="12796" width="5.28515625" style="29" customWidth="1"/>
    <col min="12797" max="12797" width="4.7109375" style="29" customWidth="1"/>
    <col min="12798" max="12799" width="4.85546875" style="29" customWidth="1"/>
    <col min="12800" max="12800" width="4.7109375" style="29" customWidth="1"/>
    <col min="12801" max="12802" width="5.42578125" style="29" customWidth="1"/>
    <col min="12803" max="12803" width="10.28515625" style="29" customWidth="1"/>
    <col min="12804" max="12804" width="4.7109375" style="29" customWidth="1"/>
    <col min="12805" max="12805" width="10.140625" style="29" bestFit="1" customWidth="1"/>
    <col min="12806" max="12807" width="4.5703125" style="29" customWidth="1"/>
    <col min="12808" max="13021" width="11.5703125" style="29"/>
    <col min="13022" max="13022" width="11.7109375" style="29" bestFit="1" customWidth="1"/>
    <col min="13023" max="13026" width="8.7109375" style="29" customWidth="1"/>
    <col min="13027" max="13027" width="4.7109375" style="29" customWidth="1"/>
    <col min="13028" max="13028" width="7.5703125" style="29" customWidth="1"/>
    <col min="13029" max="13029" width="4.5703125" style="29" customWidth="1"/>
    <col min="13030" max="13030" width="4.7109375" style="29" customWidth="1"/>
    <col min="13031" max="13036" width="4.42578125" style="29" customWidth="1"/>
    <col min="13037" max="13037" width="9.85546875" style="29" customWidth="1"/>
    <col min="13038" max="13038" width="4.7109375" style="29" customWidth="1"/>
    <col min="13039" max="13048" width="0" style="29" hidden="1" customWidth="1"/>
    <col min="13049" max="13049" width="4.7109375" style="29" customWidth="1"/>
    <col min="13050" max="13050" width="7.5703125" style="29" customWidth="1"/>
    <col min="13051" max="13051" width="4.85546875" style="29" customWidth="1"/>
    <col min="13052" max="13052" width="5.28515625" style="29" customWidth="1"/>
    <col min="13053" max="13053" width="4.7109375" style="29" customWidth="1"/>
    <col min="13054" max="13055" width="4.85546875" style="29" customWidth="1"/>
    <col min="13056" max="13056" width="4.7109375" style="29" customWidth="1"/>
    <col min="13057" max="13058" width="5.42578125" style="29" customWidth="1"/>
    <col min="13059" max="13059" width="10.28515625" style="29" customWidth="1"/>
    <col min="13060" max="13060" width="4.7109375" style="29" customWidth="1"/>
    <col min="13061" max="13061" width="10.140625" style="29" bestFit="1" customWidth="1"/>
    <col min="13062" max="13063" width="4.5703125" style="29" customWidth="1"/>
    <col min="13064" max="13277" width="11.5703125" style="29"/>
    <col min="13278" max="13278" width="11.7109375" style="29" bestFit="1" customWidth="1"/>
    <col min="13279" max="13282" width="8.7109375" style="29" customWidth="1"/>
    <col min="13283" max="13283" width="4.7109375" style="29" customWidth="1"/>
    <col min="13284" max="13284" width="7.5703125" style="29" customWidth="1"/>
    <col min="13285" max="13285" width="4.5703125" style="29" customWidth="1"/>
    <col min="13286" max="13286" width="4.7109375" style="29" customWidth="1"/>
    <col min="13287" max="13292" width="4.42578125" style="29" customWidth="1"/>
    <col min="13293" max="13293" width="9.85546875" style="29" customWidth="1"/>
    <col min="13294" max="13294" width="4.7109375" style="29" customWidth="1"/>
    <col min="13295" max="13304" width="0" style="29" hidden="1" customWidth="1"/>
    <col min="13305" max="13305" width="4.7109375" style="29" customWidth="1"/>
    <col min="13306" max="13306" width="7.5703125" style="29" customWidth="1"/>
    <col min="13307" max="13307" width="4.85546875" style="29" customWidth="1"/>
    <col min="13308" max="13308" width="5.28515625" style="29" customWidth="1"/>
    <col min="13309" max="13309" width="4.7109375" style="29" customWidth="1"/>
    <col min="13310" max="13311" width="4.85546875" style="29" customWidth="1"/>
    <col min="13312" max="13312" width="4.7109375" style="29" customWidth="1"/>
    <col min="13313" max="13314" width="5.42578125" style="29" customWidth="1"/>
    <col min="13315" max="13315" width="10.28515625" style="29" customWidth="1"/>
    <col min="13316" max="13316" width="4.7109375" style="29" customWidth="1"/>
    <col min="13317" max="13317" width="10.140625" style="29" bestFit="1" customWidth="1"/>
    <col min="13318" max="13319" width="4.5703125" style="29" customWidth="1"/>
    <col min="13320" max="13533" width="11.5703125" style="29"/>
    <col min="13534" max="13534" width="11.7109375" style="29" bestFit="1" customWidth="1"/>
    <col min="13535" max="13538" width="8.7109375" style="29" customWidth="1"/>
    <col min="13539" max="13539" width="4.7109375" style="29" customWidth="1"/>
    <col min="13540" max="13540" width="7.5703125" style="29" customWidth="1"/>
    <col min="13541" max="13541" width="4.5703125" style="29" customWidth="1"/>
    <col min="13542" max="13542" width="4.7109375" style="29" customWidth="1"/>
    <col min="13543" max="13548" width="4.42578125" style="29" customWidth="1"/>
    <col min="13549" max="13549" width="9.85546875" style="29" customWidth="1"/>
    <col min="13550" max="13550" width="4.7109375" style="29" customWidth="1"/>
    <col min="13551" max="13560" width="0" style="29" hidden="1" customWidth="1"/>
    <col min="13561" max="13561" width="4.7109375" style="29" customWidth="1"/>
    <col min="13562" max="13562" width="7.5703125" style="29" customWidth="1"/>
    <col min="13563" max="13563" width="4.85546875" style="29" customWidth="1"/>
    <col min="13564" max="13564" width="5.28515625" style="29" customWidth="1"/>
    <col min="13565" max="13565" width="4.7109375" style="29" customWidth="1"/>
    <col min="13566" max="13567" width="4.85546875" style="29" customWidth="1"/>
    <col min="13568" max="13568" width="4.7109375" style="29" customWidth="1"/>
    <col min="13569" max="13570" width="5.42578125" style="29" customWidth="1"/>
    <col min="13571" max="13571" width="10.28515625" style="29" customWidth="1"/>
    <col min="13572" max="13572" width="4.7109375" style="29" customWidth="1"/>
    <col min="13573" max="13573" width="10.140625" style="29" bestFit="1" customWidth="1"/>
    <col min="13574" max="13575" width="4.5703125" style="29" customWidth="1"/>
    <col min="13576" max="13789" width="11.5703125" style="29"/>
    <col min="13790" max="13790" width="11.7109375" style="29" bestFit="1" customWidth="1"/>
    <col min="13791" max="13794" width="8.7109375" style="29" customWidth="1"/>
    <col min="13795" max="13795" width="4.7109375" style="29" customWidth="1"/>
    <col min="13796" max="13796" width="7.5703125" style="29" customWidth="1"/>
    <col min="13797" max="13797" width="4.5703125" style="29" customWidth="1"/>
    <col min="13798" max="13798" width="4.7109375" style="29" customWidth="1"/>
    <col min="13799" max="13804" width="4.42578125" style="29" customWidth="1"/>
    <col min="13805" max="13805" width="9.85546875" style="29" customWidth="1"/>
    <col min="13806" max="13806" width="4.7109375" style="29" customWidth="1"/>
    <col min="13807" max="13816" width="0" style="29" hidden="1" customWidth="1"/>
    <col min="13817" max="13817" width="4.7109375" style="29" customWidth="1"/>
    <col min="13818" max="13818" width="7.5703125" style="29" customWidth="1"/>
    <col min="13819" max="13819" width="4.85546875" style="29" customWidth="1"/>
    <col min="13820" max="13820" width="5.28515625" style="29" customWidth="1"/>
    <col min="13821" max="13821" width="4.7109375" style="29" customWidth="1"/>
    <col min="13822" max="13823" width="4.85546875" style="29" customWidth="1"/>
    <col min="13824" max="13824" width="4.7109375" style="29" customWidth="1"/>
    <col min="13825" max="13826" width="5.42578125" style="29" customWidth="1"/>
    <col min="13827" max="13827" width="10.28515625" style="29" customWidth="1"/>
    <col min="13828" max="13828" width="4.7109375" style="29" customWidth="1"/>
    <col min="13829" max="13829" width="10.140625" style="29" bestFit="1" customWidth="1"/>
    <col min="13830" max="13831" width="4.5703125" style="29" customWidth="1"/>
    <col min="13832" max="14045" width="11.5703125" style="29"/>
    <col min="14046" max="14046" width="11.7109375" style="29" bestFit="1" customWidth="1"/>
    <col min="14047" max="14050" width="8.7109375" style="29" customWidth="1"/>
    <col min="14051" max="14051" width="4.7109375" style="29" customWidth="1"/>
    <col min="14052" max="14052" width="7.5703125" style="29" customWidth="1"/>
    <col min="14053" max="14053" width="4.5703125" style="29" customWidth="1"/>
    <col min="14054" max="14054" width="4.7109375" style="29" customWidth="1"/>
    <col min="14055" max="14060" width="4.42578125" style="29" customWidth="1"/>
    <col min="14061" max="14061" width="9.85546875" style="29" customWidth="1"/>
    <col min="14062" max="14062" width="4.7109375" style="29" customWidth="1"/>
    <col min="14063" max="14072" width="0" style="29" hidden="1" customWidth="1"/>
    <col min="14073" max="14073" width="4.7109375" style="29" customWidth="1"/>
    <col min="14074" max="14074" width="7.5703125" style="29" customWidth="1"/>
    <col min="14075" max="14075" width="4.85546875" style="29" customWidth="1"/>
    <col min="14076" max="14076" width="5.28515625" style="29" customWidth="1"/>
    <col min="14077" max="14077" width="4.7109375" style="29" customWidth="1"/>
    <col min="14078" max="14079" width="4.85546875" style="29" customWidth="1"/>
    <col min="14080" max="14080" width="4.7109375" style="29" customWidth="1"/>
    <col min="14081" max="14082" width="5.42578125" style="29" customWidth="1"/>
    <col min="14083" max="14083" width="10.28515625" style="29" customWidth="1"/>
    <col min="14084" max="14084" width="4.7109375" style="29" customWidth="1"/>
    <col min="14085" max="14085" width="10.140625" style="29" bestFit="1" customWidth="1"/>
    <col min="14086" max="14087" width="4.5703125" style="29" customWidth="1"/>
    <col min="14088" max="14301" width="11.5703125" style="29"/>
    <col min="14302" max="14302" width="11.7109375" style="29" bestFit="1" customWidth="1"/>
    <col min="14303" max="14306" width="8.7109375" style="29" customWidth="1"/>
    <col min="14307" max="14307" width="4.7109375" style="29" customWidth="1"/>
    <col min="14308" max="14308" width="7.5703125" style="29" customWidth="1"/>
    <col min="14309" max="14309" width="4.5703125" style="29" customWidth="1"/>
    <col min="14310" max="14310" width="4.7109375" style="29" customWidth="1"/>
    <col min="14311" max="14316" width="4.42578125" style="29" customWidth="1"/>
    <col min="14317" max="14317" width="9.85546875" style="29" customWidth="1"/>
    <col min="14318" max="14318" width="4.7109375" style="29" customWidth="1"/>
    <col min="14319" max="14328" width="0" style="29" hidden="1" customWidth="1"/>
    <col min="14329" max="14329" width="4.7109375" style="29" customWidth="1"/>
    <col min="14330" max="14330" width="7.5703125" style="29" customWidth="1"/>
    <col min="14331" max="14331" width="4.85546875" style="29" customWidth="1"/>
    <col min="14332" max="14332" width="5.28515625" style="29" customWidth="1"/>
    <col min="14333" max="14333" width="4.7109375" style="29" customWidth="1"/>
    <col min="14334" max="14335" width="4.85546875" style="29" customWidth="1"/>
    <col min="14336" max="14336" width="4.7109375" style="29" customWidth="1"/>
    <col min="14337" max="14338" width="5.42578125" style="29" customWidth="1"/>
    <col min="14339" max="14339" width="10.28515625" style="29" customWidth="1"/>
    <col min="14340" max="14340" width="4.7109375" style="29" customWidth="1"/>
    <col min="14341" max="14341" width="10.140625" style="29" bestFit="1" customWidth="1"/>
    <col min="14342" max="14343" width="4.5703125" style="29" customWidth="1"/>
    <col min="14344" max="14557" width="11.5703125" style="29"/>
    <col min="14558" max="14558" width="11.7109375" style="29" bestFit="1" customWidth="1"/>
    <col min="14559" max="14562" width="8.7109375" style="29" customWidth="1"/>
    <col min="14563" max="14563" width="4.7109375" style="29" customWidth="1"/>
    <col min="14564" max="14564" width="7.5703125" style="29" customWidth="1"/>
    <col min="14565" max="14565" width="4.5703125" style="29" customWidth="1"/>
    <col min="14566" max="14566" width="4.7109375" style="29" customWidth="1"/>
    <col min="14567" max="14572" width="4.42578125" style="29" customWidth="1"/>
    <col min="14573" max="14573" width="9.85546875" style="29" customWidth="1"/>
    <col min="14574" max="14574" width="4.7109375" style="29" customWidth="1"/>
    <col min="14575" max="14584" width="0" style="29" hidden="1" customWidth="1"/>
    <col min="14585" max="14585" width="4.7109375" style="29" customWidth="1"/>
    <col min="14586" max="14586" width="7.5703125" style="29" customWidth="1"/>
    <col min="14587" max="14587" width="4.85546875" style="29" customWidth="1"/>
    <col min="14588" max="14588" width="5.28515625" style="29" customWidth="1"/>
    <col min="14589" max="14589" width="4.7109375" style="29" customWidth="1"/>
    <col min="14590" max="14591" width="4.85546875" style="29" customWidth="1"/>
    <col min="14592" max="14592" width="4.7109375" style="29" customWidth="1"/>
    <col min="14593" max="14594" width="5.42578125" style="29" customWidth="1"/>
    <col min="14595" max="14595" width="10.28515625" style="29" customWidth="1"/>
    <col min="14596" max="14596" width="4.7109375" style="29" customWidth="1"/>
    <col min="14597" max="14597" width="10.140625" style="29" bestFit="1" customWidth="1"/>
    <col min="14598" max="14599" width="4.5703125" style="29" customWidth="1"/>
    <col min="14600" max="14813" width="11.5703125" style="29"/>
    <col min="14814" max="14814" width="11.7109375" style="29" bestFit="1" customWidth="1"/>
    <col min="14815" max="14818" width="8.7109375" style="29" customWidth="1"/>
    <col min="14819" max="14819" width="4.7109375" style="29" customWidth="1"/>
    <col min="14820" max="14820" width="7.5703125" style="29" customWidth="1"/>
    <col min="14821" max="14821" width="4.5703125" style="29" customWidth="1"/>
    <col min="14822" max="14822" width="4.7109375" style="29" customWidth="1"/>
    <col min="14823" max="14828" width="4.42578125" style="29" customWidth="1"/>
    <col min="14829" max="14829" width="9.85546875" style="29" customWidth="1"/>
    <col min="14830" max="14830" width="4.7109375" style="29" customWidth="1"/>
    <col min="14831" max="14840" width="0" style="29" hidden="1" customWidth="1"/>
    <col min="14841" max="14841" width="4.7109375" style="29" customWidth="1"/>
    <col min="14842" max="14842" width="7.5703125" style="29" customWidth="1"/>
    <col min="14843" max="14843" width="4.85546875" style="29" customWidth="1"/>
    <col min="14844" max="14844" width="5.28515625" style="29" customWidth="1"/>
    <col min="14845" max="14845" width="4.7109375" style="29" customWidth="1"/>
    <col min="14846" max="14847" width="4.85546875" style="29" customWidth="1"/>
    <col min="14848" max="14848" width="4.7109375" style="29" customWidth="1"/>
    <col min="14849" max="14850" width="5.42578125" style="29" customWidth="1"/>
    <col min="14851" max="14851" width="10.28515625" style="29" customWidth="1"/>
    <col min="14852" max="14852" width="4.7109375" style="29" customWidth="1"/>
    <col min="14853" max="14853" width="10.140625" style="29" bestFit="1" customWidth="1"/>
    <col min="14854" max="14855" width="4.5703125" style="29" customWidth="1"/>
    <col min="14856" max="15069" width="11.5703125" style="29"/>
    <col min="15070" max="15070" width="11.7109375" style="29" bestFit="1" customWidth="1"/>
    <col min="15071" max="15074" width="8.7109375" style="29" customWidth="1"/>
    <col min="15075" max="15075" width="4.7109375" style="29" customWidth="1"/>
    <col min="15076" max="15076" width="7.5703125" style="29" customWidth="1"/>
    <col min="15077" max="15077" width="4.5703125" style="29" customWidth="1"/>
    <col min="15078" max="15078" width="4.7109375" style="29" customWidth="1"/>
    <col min="15079" max="15084" width="4.42578125" style="29" customWidth="1"/>
    <col min="15085" max="15085" width="9.85546875" style="29" customWidth="1"/>
    <col min="15086" max="15086" width="4.7109375" style="29" customWidth="1"/>
    <col min="15087" max="15096" width="0" style="29" hidden="1" customWidth="1"/>
    <col min="15097" max="15097" width="4.7109375" style="29" customWidth="1"/>
    <col min="15098" max="15098" width="7.5703125" style="29" customWidth="1"/>
    <col min="15099" max="15099" width="4.85546875" style="29" customWidth="1"/>
    <col min="15100" max="15100" width="5.28515625" style="29" customWidth="1"/>
    <col min="15101" max="15101" width="4.7109375" style="29" customWidth="1"/>
    <col min="15102" max="15103" width="4.85546875" style="29" customWidth="1"/>
    <col min="15104" max="15104" width="4.7109375" style="29" customWidth="1"/>
    <col min="15105" max="15106" width="5.42578125" style="29" customWidth="1"/>
    <col min="15107" max="15107" width="10.28515625" style="29" customWidth="1"/>
    <col min="15108" max="15108" width="4.7109375" style="29" customWidth="1"/>
    <col min="15109" max="15109" width="10.140625" style="29" bestFit="1" customWidth="1"/>
    <col min="15110" max="15111" width="4.5703125" style="29" customWidth="1"/>
    <col min="15112" max="15325" width="11.5703125" style="29"/>
    <col min="15326" max="15326" width="11.7109375" style="29" bestFit="1" customWidth="1"/>
    <col min="15327" max="15330" width="8.7109375" style="29" customWidth="1"/>
    <col min="15331" max="15331" width="4.7109375" style="29" customWidth="1"/>
    <col min="15332" max="15332" width="7.5703125" style="29" customWidth="1"/>
    <col min="15333" max="15333" width="4.5703125" style="29" customWidth="1"/>
    <col min="15334" max="15334" width="4.7109375" style="29" customWidth="1"/>
    <col min="15335" max="15340" width="4.42578125" style="29" customWidth="1"/>
    <col min="15341" max="15341" width="9.85546875" style="29" customWidth="1"/>
    <col min="15342" max="15342" width="4.7109375" style="29" customWidth="1"/>
    <col min="15343" max="15352" width="0" style="29" hidden="1" customWidth="1"/>
    <col min="15353" max="15353" width="4.7109375" style="29" customWidth="1"/>
    <col min="15354" max="15354" width="7.5703125" style="29" customWidth="1"/>
    <col min="15355" max="15355" width="4.85546875" style="29" customWidth="1"/>
    <col min="15356" max="15356" width="5.28515625" style="29" customWidth="1"/>
    <col min="15357" max="15357" width="4.7109375" style="29" customWidth="1"/>
    <col min="15358" max="15359" width="4.85546875" style="29" customWidth="1"/>
    <col min="15360" max="15360" width="4.7109375" style="29" customWidth="1"/>
    <col min="15361" max="15362" width="5.42578125" style="29" customWidth="1"/>
    <col min="15363" max="15363" width="10.28515625" style="29" customWidth="1"/>
    <col min="15364" max="15364" width="4.7109375" style="29" customWidth="1"/>
    <col min="15365" max="15365" width="10.140625" style="29" bestFit="1" customWidth="1"/>
    <col min="15366" max="15367" width="4.5703125" style="29" customWidth="1"/>
    <col min="15368" max="15581" width="11.5703125" style="29"/>
    <col min="15582" max="15582" width="11.7109375" style="29" bestFit="1" customWidth="1"/>
    <col min="15583" max="15586" width="8.7109375" style="29" customWidth="1"/>
    <col min="15587" max="15587" width="4.7109375" style="29" customWidth="1"/>
    <col min="15588" max="15588" width="7.5703125" style="29" customWidth="1"/>
    <col min="15589" max="15589" width="4.5703125" style="29" customWidth="1"/>
    <col min="15590" max="15590" width="4.7109375" style="29" customWidth="1"/>
    <col min="15591" max="15596" width="4.42578125" style="29" customWidth="1"/>
    <col min="15597" max="15597" width="9.85546875" style="29" customWidth="1"/>
    <col min="15598" max="15598" width="4.7109375" style="29" customWidth="1"/>
    <col min="15599" max="15608" width="0" style="29" hidden="1" customWidth="1"/>
    <col min="15609" max="15609" width="4.7109375" style="29" customWidth="1"/>
    <col min="15610" max="15610" width="7.5703125" style="29" customWidth="1"/>
    <col min="15611" max="15611" width="4.85546875" style="29" customWidth="1"/>
    <col min="15612" max="15612" width="5.28515625" style="29" customWidth="1"/>
    <col min="15613" max="15613" width="4.7109375" style="29" customWidth="1"/>
    <col min="15614" max="15615" width="4.85546875" style="29" customWidth="1"/>
    <col min="15616" max="15616" width="4.7109375" style="29" customWidth="1"/>
    <col min="15617" max="15618" width="5.42578125" style="29" customWidth="1"/>
    <col min="15619" max="15619" width="10.28515625" style="29" customWidth="1"/>
    <col min="15620" max="15620" width="4.7109375" style="29" customWidth="1"/>
    <col min="15621" max="15621" width="10.140625" style="29" bestFit="1" customWidth="1"/>
    <col min="15622" max="15623" width="4.5703125" style="29" customWidth="1"/>
    <col min="15624" max="15837" width="11.5703125" style="29"/>
    <col min="15838" max="15838" width="11.7109375" style="29" bestFit="1" customWidth="1"/>
    <col min="15839" max="15842" width="8.7109375" style="29" customWidth="1"/>
    <col min="15843" max="15843" width="4.7109375" style="29" customWidth="1"/>
    <col min="15844" max="15844" width="7.5703125" style="29" customWidth="1"/>
    <col min="15845" max="15845" width="4.5703125" style="29" customWidth="1"/>
    <col min="15846" max="15846" width="4.7109375" style="29" customWidth="1"/>
    <col min="15847" max="15852" width="4.42578125" style="29" customWidth="1"/>
    <col min="15853" max="15853" width="9.85546875" style="29" customWidth="1"/>
    <col min="15854" max="15854" width="4.7109375" style="29" customWidth="1"/>
    <col min="15855" max="15864" width="0" style="29" hidden="1" customWidth="1"/>
    <col min="15865" max="15865" width="4.7109375" style="29" customWidth="1"/>
    <col min="15866" max="15866" width="7.5703125" style="29" customWidth="1"/>
    <col min="15867" max="15867" width="4.85546875" style="29" customWidth="1"/>
    <col min="15868" max="15868" width="5.28515625" style="29" customWidth="1"/>
    <col min="15869" max="15869" width="4.7109375" style="29" customWidth="1"/>
    <col min="15870" max="15871" width="4.85546875" style="29" customWidth="1"/>
    <col min="15872" max="15872" width="4.7109375" style="29" customWidth="1"/>
    <col min="15873" max="15874" width="5.42578125" style="29" customWidth="1"/>
    <col min="15875" max="15875" width="10.28515625" style="29" customWidth="1"/>
    <col min="15876" max="15876" width="4.7109375" style="29" customWidth="1"/>
    <col min="15877" max="15877" width="10.140625" style="29" bestFit="1" customWidth="1"/>
    <col min="15878" max="15879" width="4.5703125" style="29" customWidth="1"/>
    <col min="15880" max="16093" width="11.5703125" style="29"/>
    <col min="16094" max="16094" width="11.7109375" style="29" bestFit="1" customWidth="1"/>
    <col min="16095" max="16098" width="8.7109375" style="29" customWidth="1"/>
    <col min="16099" max="16099" width="4.7109375" style="29" customWidth="1"/>
    <col min="16100" max="16100" width="7.5703125" style="29" customWidth="1"/>
    <col min="16101" max="16101" width="4.5703125" style="29" customWidth="1"/>
    <col min="16102" max="16102" width="4.7109375" style="29" customWidth="1"/>
    <col min="16103" max="16108" width="4.42578125" style="29" customWidth="1"/>
    <col min="16109" max="16109" width="9.85546875" style="29" customWidth="1"/>
    <col min="16110" max="16110" width="4.7109375" style="29" customWidth="1"/>
    <col min="16111" max="16120" width="0" style="29" hidden="1" customWidth="1"/>
    <col min="16121" max="16121" width="4.7109375" style="29" customWidth="1"/>
    <col min="16122" max="16122" width="7.5703125" style="29" customWidth="1"/>
    <col min="16123" max="16123" width="4.85546875" style="29" customWidth="1"/>
    <col min="16124" max="16124" width="5.28515625" style="29" customWidth="1"/>
    <col min="16125" max="16125" width="4.7109375" style="29" customWidth="1"/>
    <col min="16126" max="16127" width="4.85546875" style="29" customWidth="1"/>
    <col min="16128" max="16128" width="4.7109375" style="29" customWidth="1"/>
    <col min="16129" max="16130" width="5.42578125" style="29" customWidth="1"/>
    <col min="16131" max="16131" width="10.28515625" style="29" customWidth="1"/>
    <col min="16132" max="16132" width="4.7109375" style="29" customWidth="1"/>
    <col min="16133" max="16133" width="10.140625" style="29" bestFit="1" customWidth="1"/>
    <col min="16134" max="16135" width="4.5703125" style="29" customWidth="1"/>
    <col min="16136" max="16384" width="11.5703125" style="29"/>
  </cols>
  <sheetData>
    <row r="1" spans="1:27" ht="30">
      <c r="A1" s="28" t="s">
        <v>100</v>
      </c>
      <c r="B1" s="126" t="s">
        <v>101</v>
      </c>
      <c r="C1" s="127"/>
      <c r="D1" s="126" t="s">
        <v>102</v>
      </c>
      <c r="E1" s="127"/>
      <c r="G1" s="30" t="s">
        <v>103</v>
      </c>
      <c r="H1" s="31" t="s">
        <v>104</v>
      </c>
      <c r="I1" s="32" t="s">
        <v>105</v>
      </c>
      <c r="J1" s="31" t="s">
        <v>106</v>
      </c>
      <c r="K1" s="32" t="s">
        <v>107</v>
      </c>
      <c r="L1" s="31" t="s">
        <v>108</v>
      </c>
      <c r="M1" s="32" t="s">
        <v>109</v>
      </c>
      <c r="N1" s="31" t="s">
        <v>110</v>
      </c>
      <c r="O1" s="32" t="s">
        <v>111</v>
      </c>
      <c r="P1" s="33" t="s">
        <v>23</v>
      </c>
      <c r="R1" s="34" t="s">
        <v>112</v>
      </c>
      <c r="S1" s="34" t="s">
        <v>23</v>
      </c>
      <c r="T1" s="34" t="s">
        <v>113</v>
      </c>
      <c r="U1" s="34" t="s">
        <v>114</v>
      </c>
      <c r="W1" s="35" t="s">
        <v>103</v>
      </c>
      <c r="X1" s="35" t="s">
        <v>23</v>
      </c>
      <c r="Y1" s="35" t="s">
        <v>115</v>
      </c>
      <c r="Z1" s="35" t="s">
        <v>114</v>
      </c>
      <c r="AA1" s="35" t="s">
        <v>116</v>
      </c>
    </row>
    <row r="2" spans="1:27" s="40" customFormat="1">
      <c r="A2" s="36">
        <v>0</v>
      </c>
      <c r="B2" s="37">
        <v>8</v>
      </c>
      <c r="C2" s="38">
        <v>-8</v>
      </c>
      <c r="D2" s="39">
        <v>8</v>
      </c>
      <c r="E2" s="38">
        <v>-8</v>
      </c>
      <c r="G2" s="95">
        <v>1550</v>
      </c>
      <c r="H2" s="96">
        <v>100</v>
      </c>
      <c r="I2" s="96"/>
      <c r="J2" s="96"/>
      <c r="K2" s="96"/>
      <c r="L2" s="96"/>
      <c r="M2" s="96"/>
      <c r="N2" s="96"/>
      <c r="O2" s="96"/>
      <c r="P2" s="128">
        <v>10</v>
      </c>
      <c r="R2" s="41" t="s">
        <v>104</v>
      </c>
      <c r="S2" s="41">
        <v>8</v>
      </c>
      <c r="T2" s="41" t="s">
        <v>117</v>
      </c>
      <c r="U2" s="42">
        <v>1264</v>
      </c>
      <c r="W2" s="43">
        <v>-1000</v>
      </c>
      <c r="X2" s="43">
        <v>1</v>
      </c>
      <c r="Y2" s="43" t="e">
        <f>COUNTIF(#REF!,X2)</f>
        <v>#REF!</v>
      </c>
      <c r="Z2" s="44" t="e">
        <f>IF(Y2=0,"",AVERAGEIF(#REF!,$X2,#REF!))</f>
        <v>#REF!</v>
      </c>
      <c r="AA2" s="44" t="e">
        <f>IF(Y2=0,"",AVERAGEIF(#REF!,$X2,#REF!))</f>
        <v>#REF!</v>
      </c>
    </row>
    <row r="3" spans="1:27" s="40" customFormat="1" ht="12.75" customHeight="1">
      <c r="A3" s="36">
        <v>25</v>
      </c>
      <c r="B3" s="37">
        <v>7</v>
      </c>
      <c r="C3" s="38">
        <v>-10</v>
      </c>
      <c r="D3" s="39">
        <v>10</v>
      </c>
      <c r="E3" s="38">
        <v>-7</v>
      </c>
      <c r="G3" s="95">
        <v>1500</v>
      </c>
      <c r="H3" s="96">
        <v>90</v>
      </c>
      <c r="I3" s="96"/>
      <c r="J3" s="96"/>
      <c r="K3" s="96"/>
      <c r="L3" s="96"/>
      <c r="M3" s="96"/>
      <c r="N3" s="96"/>
      <c r="O3" s="96"/>
      <c r="P3" s="129"/>
      <c r="R3" s="41" t="s">
        <v>118</v>
      </c>
      <c r="S3" s="41">
        <v>7</v>
      </c>
      <c r="T3" s="41" t="s">
        <v>117</v>
      </c>
      <c r="U3" s="41">
        <v>1112.6315380049571</v>
      </c>
      <c r="W3" s="43">
        <v>150</v>
      </c>
      <c r="X3" s="43">
        <v>2</v>
      </c>
      <c r="Y3" s="43" t="e">
        <f>COUNTIF(#REF!,X3)</f>
        <v>#REF!</v>
      </c>
      <c r="Z3" s="44" t="e">
        <f>IF(Y3=0,"",AVERAGEIF(#REF!,$X3,#REF!))</f>
        <v>#REF!</v>
      </c>
      <c r="AA3" s="44" t="e">
        <f>IF(Y3=0,"",AVERAGEIF(#REF!,$X3,#REF!))</f>
        <v>#REF!</v>
      </c>
    </row>
    <row r="4" spans="1:27" s="40" customFormat="1" ht="12.75" customHeight="1">
      <c r="A4" s="36">
        <v>50</v>
      </c>
      <c r="B4" s="37">
        <v>6</v>
      </c>
      <c r="C4" s="38">
        <v>-12</v>
      </c>
      <c r="D4" s="39">
        <v>12</v>
      </c>
      <c r="E4" s="38">
        <v>-6</v>
      </c>
      <c r="G4" s="95">
        <v>1450</v>
      </c>
      <c r="H4" s="96">
        <v>80</v>
      </c>
      <c r="I4" s="96"/>
      <c r="J4" s="96"/>
      <c r="K4" s="96"/>
      <c r="L4" s="96"/>
      <c r="M4" s="96"/>
      <c r="N4" s="96"/>
      <c r="O4" s="96"/>
      <c r="P4" s="129"/>
      <c r="R4" s="41" t="s">
        <v>119</v>
      </c>
      <c r="S4" s="41">
        <v>7</v>
      </c>
      <c r="T4" s="41" t="s">
        <v>120</v>
      </c>
      <c r="U4" s="41">
        <v>1112.6315380049571</v>
      </c>
      <c r="W4" s="43">
        <v>300</v>
      </c>
      <c r="X4" s="43">
        <v>3</v>
      </c>
      <c r="Y4" s="43" t="e">
        <f>COUNTIF(#REF!,X4)</f>
        <v>#REF!</v>
      </c>
      <c r="Z4" s="44" t="e">
        <f>IF(Y4=0,"",AVERAGEIF(#REF!,$X4,#REF!))</f>
        <v>#REF!</v>
      </c>
      <c r="AA4" s="44" t="e">
        <f>IF(Y4=0,"",AVERAGEIF(#REF!,$X4,#REF!))</f>
        <v>#REF!</v>
      </c>
    </row>
    <row r="5" spans="1:27" s="40" customFormat="1" ht="12.75" customHeight="1">
      <c r="A5" s="36">
        <v>75</v>
      </c>
      <c r="B5" s="37">
        <v>5</v>
      </c>
      <c r="C5" s="38">
        <v>-14</v>
      </c>
      <c r="D5" s="39">
        <v>14</v>
      </c>
      <c r="E5" s="38">
        <v>-5</v>
      </c>
      <c r="G5" s="95">
        <v>1400</v>
      </c>
      <c r="H5" s="96">
        <v>70</v>
      </c>
      <c r="I5" s="96">
        <v>100</v>
      </c>
      <c r="J5" s="96"/>
      <c r="K5" s="96"/>
      <c r="L5" s="96"/>
      <c r="M5" s="96"/>
      <c r="N5" s="96"/>
      <c r="O5" s="96"/>
      <c r="P5" s="129"/>
      <c r="R5" s="41" t="s">
        <v>106</v>
      </c>
      <c r="S5" s="41">
        <v>6</v>
      </c>
      <c r="T5" s="41" t="s">
        <v>117</v>
      </c>
      <c r="U5" s="45">
        <v>971.49138334539293</v>
      </c>
      <c r="W5" s="43">
        <v>450</v>
      </c>
      <c r="X5" s="43">
        <v>4</v>
      </c>
      <c r="Y5" s="43" t="e">
        <f>COUNTIF(#REF!,X5)</f>
        <v>#REF!</v>
      </c>
      <c r="Z5" s="44" t="e">
        <f>IF(Y5=0,"",AVERAGEIF(#REF!,$X5,#REF!))</f>
        <v>#REF!</v>
      </c>
      <c r="AA5" s="44" t="e">
        <f>IF(Y5=0,"",AVERAGEIF(#REF!,$X5,#REF!))</f>
        <v>#REF!</v>
      </c>
    </row>
    <row r="6" spans="1:27" s="40" customFormat="1" ht="12.75" customHeight="1">
      <c r="A6" s="36">
        <v>100</v>
      </c>
      <c r="B6" s="37">
        <v>4</v>
      </c>
      <c r="C6" s="38">
        <v>-16</v>
      </c>
      <c r="D6" s="39">
        <v>16</v>
      </c>
      <c r="E6" s="38">
        <v>-4</v>
      </c>
      <c r="G6" s="95">
        <v>1350</v>
      </c>
      <c r="H6" s="96">
        <v>60</v>
      </c>
      <c r="I6" s="96">
        <v>90</v>
      </c>
      <c r="J6" s="96"/>
      <c r="K6" s="96"/>
      <c r="L6" s="96"/>
      <c r="M6" s="96"/>
      <c r="N6" s="96"/>
      <c r="O6" s="96"/>
      <c r="P6" s="130"/>
      <c r="R6" s="41" t="s">
        <v>121</v>
      </c>
      <c r="S6" s="41">
        <v>5</v>
      </c>
      <c r="T6" s="41" t="s">
        <v>117</v>
      </c>
      <c r="U6" s="41">
        <v>819.41572612635673</v>
      </c>
      <c r="W6" s="43">
        <v>600</v>
      </c>
      <c r="X6" s="43">
        <v>5</v>
      </c>
      <c r="Y6" s="43" t="e">
        <f>COUNTIF(#REF!,X6)</f>
        <v>#REF!</v>
      </c>
      <c r="Z6" s="44" t="e">
        <f>IF(Y6=0,"",AVERAGEIF(#REF!,$X6,#REF!))</f>
        <v>#REF!</v>
      </c>
      <c r="AA6" s="44" t="e">
        <f>IF(Y6=0,"",AVERAGEIF(#REF!,$X6,#REF!))</f>
        <v>#REF!</v>
      </c>
    </row>
    <row r="7" spans="1:27" s="40" customFormat="1" ht="12.75" customHeight="1">
      <c r="A7" s="36">
        <v>125</v>
      </c>
      <c r="B7" s="37">
        <v>3</v>
      </c>
      <c r="C7" s="38">
        <v>-20</v>
      </c>
      <c r="D7" s="39">
        <v>20</v>
      </c>
      <c r="E7" s="38">
        <v>-3</v>
      </c>
      <c r="G7" s="97">
        <v>1300</v>
      </c>
      <c r="H7" s="98">
        <v>50</v>
      </c>
      <c r="I7" s="98">
        <v>80</v>
      </c>
      <c r="J7" s="98"/>
      <c r="K7" s="98"/>
      <c r="L7" s="98"/>
      <c r="M7" s="98"/>
      <c r="N7" s="98"/>
      <c r="O7" s="98"/>
      <c r="P7" s="128">
        <v>9</v>
      </c>
      <c r="R7" s="41" t="s">
        <v>122</v>
      </c>
      <c r="S7" s="41">
        <v>5</v>
      </c>
      <c r="T7" s="41" t="s">
        <v>120</v>
      </c>
      <c r="U7" s="45">
        <v>819.41572612635673</v>
      </c>
      <c r="W7" s="43">
        <v>750</v>
      </c>
      <c r="X7" s="43">
        <v>6</v>
      </c>
      <c r="Y7" s="43" t="e">
        <f>COUNTIF(#REF!,X7)</f>
        <v>#REF!</v>
      </c>
      <c r="Z7" s="44" t="e">
        <f>IF(Y7=0,"",AVERAGEIF(#REF!,$X7,#REF!))</f>
        <v>#REF!</v>
      </c>
      <c r="AA7" s="44" t="e">
        <f>IF(Y7=0,"",AVERAGEIF(#REF!,$X7,#REF!))</f>
        <v>#REF!</v>
      </c>
    </row>
    <row r="8" spans="1:27" s="40" customFormat="1" ht="12.75" customHeight="1">
      <c r="A8" s="36">
        <v>150</v>
      </c>
      <c r="B8" s="37">
        <v>3</v>
      </c>
      <c r="C8" s="38">
        <v>-24</v>
      </c>
      <c r="D8" s="39">
        <v>24</v>
      </c>
      <c r="E8" s="38">
        <v>-3</v>
      </c>
      <c r="G8" s="95">
        <v>1250</v>
      </c>
      <c r="H8" s="96">
        <v>40</v>
      </c>
      <c r="I8" s="96">
        <v>70</v>
      </c>
      <c r="J8" s="96">
        <v>100</v>
      </c>
      <c r="K8" s="96"/>
      <c r="L8" s="96"/>
      <c r="M8" s="96"/>
      <c r="N8" s="96"/>
      <c r="O8" s="96"/>
      <c r="P8" s="129"/>
      <c r="R8" s="41" t="s">
        <v>108</v>
      </c>
      <c r="S8" s="41">
        <v>4</v>
      </c>
      <c r="T8" s="41" t="s">
        <v>117</v>
      </c>
      <c r="U8" s="41">
        <v>653.42087607989231</v>
      </c>
      <c r="W8" s="43">
        <v>900</v>
      </c>
      <c r="X8" s="43">
        <v>7</v>
      </c>
      <c r="Y8" s="43" t="e">
        <f>COUNTIF(#REF!,X8)</f>
        <v>#REF!</v>
      </c>
      <c r="Z8" s="44" t="e">
        <f>IF(Y8=0,"",AVERAGEIF(#REF!,$X8,#REF!))</f>
        <v>#REF!</v>
      </c>
      <c r="AA8" s="44" t="e">
        <f>IF(Y8=0,"",AVERAGEIF(#REF!,$X8,#REF!))</f>
        <v>#REF!</v>
      </c>
    </row>
    <row r="9" spans="1:27" s="40" customFormat="1" ht="12.75" customHeight="1">
      <c r="A9" s="36">
        <v>175</v>
      </c>
      <c r="B9" s="37">
        <v>2</v>
      </c>
      <c r="C9" s="38">
        <v>-28</v>
      </c>
      <c r="D9" s="39">
        <v>28</v>
      </c>
      <c r="E9" s="38">
        <v>-2</v>
      </c>
      <c r="G9" s="99">
        <v>1200</v>
      </c>
      <c r="H9" s="100">
        <v>30</v>
      </c>
      <c r="I9" s="100">
        <v>60</v>
      </c>
      <c r="J9" s="100">
        <v>90</v>
      </c>
      <c r="K9" s="100"/>
      <c r="L9" s="100"/>
      <c r="M9" s="100"/>
      <c r="N9" s="100"/>
      <c r="O9" s="100"/>
      <c r="P9" s="130"/>
      <c r="R9" s="41" t="s">
        <v>123</v>
      </c>
      <c r="S9" s="41">
        <v>3</v>
      </c>
      <c r="T9" s="41" t="s">
        <v>117</v>
      </c>
      <c r="U9" s="45">
        <v>499.66285126644533</v>
      </c>
      <c r="W9" s="43">
        <v>1050</v>
      </c>
      <c r="X9" s="43">
        <v>8</v>
      </c>
      <c r="Y9" s="43" t="e">
        <f>COUNTIF(#REF!,X9)</f>
        <v>#REF!</v>
      </c>
      <c r="Z9" s="44" t="e">
        <f>IF(Y9=0,"",AVERAGEIF(#REF!,$X9,#REF!))</f>
        <v>#REF!</v>
      </c>
      <c r="AA9" s="44" t="e">
        <f>IF(Y9=0,"",AVERAGEIF(#REF!,$X9,#REF!))</f>
        <v>#REF!</v>
      </c>
    </row>
    <row r="10" spans="1:27" s="40" customFormat="1" ht="12.75" customHeight="1">
      <c r="A10" s="36">
        <v>200</v>
      </c>
      <c r="B10" s="37">
        <v>2</v>
      </c>
      <c r="C10" s="38">
        <v>-32</v>
      </c>
      <c r="D10" s="39">
        <v>32</v>
      </c>
      <c r="E10" s="38">
        <v>-2</v>
      </c>
      <c r="G10" s="89">
        <v>1150</v>
      </c>
      <c r="H10" s="90">
        <v>20</v>
      </c>
      <c r="I10" s="90">
        <v>50</v>
      </c>
      <c r="J10" s="90">
        <v>80</v>
      </c>
      <c r="K10" s="90"/>
      <c r="L10" s="90"/>
      <c r="M10" s="90"/>
      <c r="N10" s="90"/>
      <c r="O10" s="90"/>
      <c r="P10" s="123">
        <v>8</v>
      </c>
      <c r="R10" s="46" t="s">
        <v>124</v>
      </c>
      <c r="S10" s="46">
        <v>3</v>
      </c>
      <c r="T10" s="46" t="s">
        <v>120</v>
      </c>
      <c r="U10" s="46">
        <v>499.66285126644533</v>
      </c>
      <c r="W10" s="43">
        <v>1200</v>
      </c>
      <c r="X10" s="43">
        <v>9</v>
      </c>
      <c r="Y10" s="43" t="e">
        <f>COUNTIF(#REF!,X10)</f>
        <v>#REF!</v>
      </c>
      <c r="Z10" s="44">
        <v>0</v>
      </c>
      <c r="AA10" s="44" t="e">
        <f>IF(Y10=0,"",AVERAGEIF(#REF!,$X10,#REF!))</f>
        <v>#REF!</v>
      </c>
    </row>
    <row r="11" spans="1:27" s="40" customFormat="1" ht="12.75" customHeight="1">
      <c r="A11" s="36">
        <v>225</v>
      </c>
      <c r="B11" s="37">
        <v>1</v>
      </c>
      <c r="C11" s="38">
        <v>-48</v>
      </c>
      <c r="D11" s="39">
        <v>48</v>
      </c>
      <c r="E11" s="38">
        <v>-1</v>
      </c>
      <c r="G11" s="89">
        <v>1100</v>
      </c>
      <c r="H11" s="90">
        <v>10</v>
      </c>
      <c r="I11" s="90">
        <v>40</v>
      </c>
      <c r="J11" s="90">
        <v>70</v>
      </c>
      <c r="K11" s="90">
        <v>100</v>
      </c>
      <c r="L11" s="90"/>
      <c r="M11" s="90"/>
      <c r="N11" s="90"/>
      <c r="O11" s="90"/>
      <c r="P11" s="124"/>
      <c r="R11" s="46" t="s">
        <v>110</v>
      </c>
      <c r="S11" s="46">
        <v>2</v>
      </c>
      <c r="T11" s="46" t="s">
        <v>117</v>
      </c>
      <c r="U11" s="46">
        <v>360.39756900851722</v>
      </c>
      <c r="W11" s="43">
        <v>1350</v>
      </c>
      <c r="X11" s="43">
        <v>10</v>
      </c>
      <c r="Y11" s="43" t="e">
        <f>COUNTIF(#REF!,X11)</f>
        <v>#REF!</v>
      </c>
      <c r="Z11" s="44">
        <v>0</v>
      </c>
      <c r="AA11" s="44" t="e">
        <f>IF(Y11=0,"",AVERAGEIF(#REF!,$X11,#REF!))</f>
        <v>#REF!</v>
      </c>
    </row>
    <row r="12" spans="1:27" s="40" customFormat="1" ht="12.75" customHeight="1">
      <c r="A12" s="36">
        <v>250</v>
      </c>
      <c r="B12" s="37">
        <v>1</v>
      </c>
      <c r="C12" s="38">
        <v>-64</v>
      </c>
      <c r="D12" s="39">
        <v>64</v>
      </c>
      <c r="E12" s="38">
        <v>-1</v>
      </c>
      <c r="G12" s="89">
        <v>1050</v>
      </c>
      <c r="H12" s="90">
        <v>0</v>
      </c>
      <c r="I12" s="90">
        <v>30</v>
      </c>
      <c r="J12" s="90">
        <v>60</v>
      </c>
      <c r="K12" s="90">
        <v>90</v>
      </c>
      <c r="L12" s="90"/>
      <c r="M12" s="90"/>
      <c r="N12" s="90"/>
      <c r="O12" s="90"/>
      <c r="P12" s="125"/>
      <c r="R12" s="46" t="s">
        <v>125</v>
      </c>
      <c r="S12" s="46">
        <v>1</v>
      </c>
      <c r="T12" s="46" t="s">
        <v>117</v>
      </c>
      <c r="U12" s="46">
        <v>209.93541203517049</v>
      </c>
    </row>
    <row r="13" spans="1:27" s="40" customFormat="1" ht="12.75" customHeight="1">
      <c r="A13" s="47"/>
      <c r="B13" s="47"/>
      <c r="C13" s="47"/>
      <c r="D13" s="47"/>
      <c r="E13" s="47"/>
      <c r="G13" s="91">
        <v>1000</v>
      </c>
      <c r="H13" s="92"/>
      <c r="I13" s="92">
        <v>20</v>
      </c>
      <c r="J13" s="92">
        <v>50</v>
      </c>
      <c r="K13" s="92">
        <v>80</v>
      </c>
      <c r="L13" s="92"/>
      <c r="M13" s="92"/>
      <c r="N13" s="92"/>
      <c r="O13" s="92"/>
      <c r="P13" s="123">
        <v>7</v>
      </c>
      <c r="R13" s="46" t="s">
        <v>126</v>
      </c>
      <c r="S13" s="46">
        <v>1</v>
      </c>
      <c r="T13" s="46" t="s">
        <v>120</v>
      </c>
      <c r="U13" s="46">
        <v>209.93541203517049</v>
      </c>
    </row>
    <row r="14" spans="1:27" s="40" customFormat="1" ht="12.75" customHeight="1">
      <c r="A14" s="28" t="s">
        <v>100</v>
      </c>
      <c r="B14" s="126" t="s">
        <v>101</v>
      </c>
      <c r="C14" s="127"/>
      <c r="D14" s="126" t="s">
        <v>102</v>
      </c>
      <c r="E14" s="127"/>
      <c r="G14" s="89">
        <v>950</v>
      </c>
      <c r="H14" s="90"/>
      <c r="I14" s="90">
        <v>10</v>
      </c>
      <c r="J14" s="90">
        <v>40</v>
      </c>
      <c r="K14" s="90">
        <v>70</v>
      </c>
      <c r="L14" s="90">
        <v>100</v>
      </c>
      <c r="M14" s="90"/>
      <c r="N14" s="90"/>
      <c r="O14" s="90"/>
      <c r="P14" s="124"/>
      <c r="R14" s="46"/>
      <c r="S14" s="46"/>
      <c r="T14" s="46" t="s">
        <v>117</v>
      </c>
      <c r="U14" s="46">
        <v>543</v>
      </c>
    </row>
    <row r="15" spans="1:27" s="40" customFormat="1" ht="12.75" customHeight="1">
      <c r="A15" s="36" t="s">
        <v>127</v>
      </c>
      <c r="B15" s="37">
        <v>8</v>
      </c>
      <c r="C15" s="38">
        <v>-8</v>
      </c>
      <c r="D15" s="39">
        <v>8</v>
      </c>
      <c r="E15" s="38">
        <v>-8</v>
      </c>
      <c r="G15" s="93">
        <v>900</v>
      </c>
      <c r="H15" s="94"/>
      <c r="I15" s="94">
        <v>0</v>
      </c>
      <c r="J15" s="94">
        <v>30</v>
      </c>
      <c r="K15" s="94">
        <v>60</v>
      </c>
      <c r="L15" s="94">
        <v>90</v>
      </c>
      <c r="M15" s="94"/>
      <c r="N15" s="94"/>
      <c r="O15" s="94"/>
      <c r="P15" s="125"/>
      <c r="R15" s="46"/>
      <c r="S15" s="46"/>
      <c r="T15" s="46" t="s">
        <v>120</v>
      </c>
      <c r="U15" s="46">
        <v>509</v>
      </c>
    </row>
    <row r="16" spans="1:27" s="40" customFormat="1" ht="12.75" customHeight="1">
      <c r="A16" s="36" t="s">
        <v>128</v>
      </c>
      <c r="B16" s="37">
        <v>6</v>
      </c>
      <c r="C16" s="38">
        <v>-12</v>
      </c>
      <c r="D16" s="39">
        <v>12</v>
      </c>
      <c r="E16" s="38">
        <v>-6</v>
      </c>
      <c r="G16" s="83">
        <v>850</v>
      </c>
      <c r="H16" s="84"/>
      <c r="I16" s="84"/>
      <c r="J16" s="84">
        <v>20</v>
      </c>
      <c r="K16" s="84">
        <v>50</v>
      </c>
      <c r="L16" s="84">
        <v>80</v>
      </c>
      <c r="M16" s="84"/>
      <c r="N16" s="84"/>
      <c r="O16" s="84"/>
      <c r="P16" s="135">
        <v>6</v>
      </c>
      <c r="R16" s="1"/>
      <c r="S16" s="1"/>
      <c r="T16" s="1"/>
      <c r="W16" s="101" t="s">
        <v>171</v>
      </c>
      <c r="X16" s="101" t="s">
        <v>172</v>
      </c>
    </row>
    <row r="17" spans="1:24" s="40" customFormat="1" ht="12.75" customHeight="1">
      <c r="A17" s="36" t="s">
        <v>129</v>
      </c>
      <c r="B17" s="37">
        <v>4</v>
      </c>
      <c r="C17" s="38">
        <v>-16</v>
      </c>
      <c r="D17" s="39">
        <v>16</v>
      </c>
      <c r="E17" s="38">
        <v>-4</v>
      </c>
      <c r="G17" s="83">
        <v>800</v>
      </c>
      <c r="H17" s="84"/>
      <c r="I17" s="84"/>
      <c r="J17" s="84">
        <v>10</v>
      </c>
      <c r="K17" s="84">
        <v>40</v>
      </c>
      <c r="L17" s="84">
        <v>70</v>
      </c>
      <c r="M17" s="84">
        <v>100</v>
      </c>
      <c r="N17" s="84"/>
      <c r="O17" s="84"/>
      <c r="P17" s="136"/>
      <c r="R17" s="34" t="s">
        <v>130</v>
      </c>
      <c r="S17" s="34" t="s">
        <v>131</v>
      </c>
      <c r="T17" s="34" t="s">
        <v>23</v>
      </c>
      <c r="W17" s="48" t="s">
        <v>173</v>
      </c>
      <c r="X17" s="49" t="s">
        <v>174</v>
      </c>
    </row>
    <row r="18" spans="1:24" s="40" customFormat="1" ht="12.75" customHeight="1">
      <c r="A18" s="36" t="s">
        <v>132</v>
      </c>
      <c r="B18" s="37">
        <v>3</v>
      </c>
      <c r="C18" s="38">
        <v>-24</v>
      </c>
      <c r="D18" s="39">
        <v>24</v>
      </c>
      <c r="E18" s="38">
        <v>-3</v>
      </c>
      <c r="G18" s="83">
        <v>750</v>
      </c>
      <c r="H18" s="84"/>
      <c r="I18" s="84"/>
      <c r="J18" s="84">
        <v>0</v>
      </c>
      <c r="K18" s="84">
        <v>30</v>
      </c>
      <c r="L18" s="84">
        <v>60</v>
      </c>
      <c r="M18" s="84">
        <v>90</v>
      </c>
      <c r="N18" s="84"/>
      <c r="O18" s="84"/>
      <c r="P18" s="137"/>
      <c r="R18" s="50" t="s">
        <v>104</v>
      </c>
      <c r="S18" s="51"/>
      <c r="T18" s="41">
        <v>8</v>
      </c>
      <c r="W18" s="52" t="s">
        <v>169</v>
      </c>
      <c r="X18" s="53" t="s">
        <v>170</v>
      </c>
    </row>
    <row r="19" spans="1:24" s="40" customFormat="1" ht="12.75" customHeight="1">
      <c r="A19" s="36" t="s">
        <v>133</v>
      </c>
      <c r="B19" s="37">
        <v>2</v>
      </c>
      <c r="C19" s="38">
        <v>-32</v>
      </c>
      <c r="D19" s="39">
        <v>32</v>
      </c>
      <c r="E19" s="38">
        <v>-2</v>
      </c>
      <c r="G19" s="85">
        <v>700</v>
      </c>
      <c r="H19" s="86"/>
      <c r="I19" s="86"/>
      <c r="J19" s="86"/>
      <c r="K19" s="86">
        <v>20</v>
      </c>
      <c r="L19" s="86">
        <v>50</v>
      </c>
      <c r="M19" s="86">
        <v>80</v>
      </c>
      <c r="N19" s="86"/>
      <c r="O19" s="86"/>
      <c r="P19" s="135">
        <v>5</v>
      </c>
      <c r="R19" s="50" t="s">
        <v>118</v>
      </c>
      <c r="S19" s="51" t="s">
        <v>119</v>
      </c>
      <c r="T19" s="41">
        <v>7</v>
      </c>
      <c r="W19" s="54" t="s">
        <v>167</v>
      </c>
      <c r="X19" s="55" t="s">
        <v>168</v>
      </c>
    </row>
    <row r="20" spans="1:24" s="40" customFormat="1" ht="12.75" customHeight="1">
      <c r="A20" s="36" t="s">
        <v>134</v>
      </c>
      <c r="B20" s="37">
        <v>1</v>
      </c>
      <c r="C20" s="38">
        <v>-64</v>
      </c>
      <c r="D20" s="39">
        <v>64</v>
      </c>
      <c r="E20" s="38">
        <v>-1</v>
      </c>
      <c r="G20" s="83">
        <v>650</v>
      </c>
      <c r="H20" s="84"/>
      <c r="I20" s="84"/>
      <c r="J20" s="84"/>
      <c r="K20" s="84">
        <v>10</v>
      </c>
      <c r="L20" s="84">
        <v>40</v>
      </c>
      <c r="M20" s="84">
        <v>70</v>
      </c>
      <c r="N20" s="84">
        <v>100</v>
      </c>
      <c r="O20" s="84"/>
      <c r="P20" s="136"/>
      <c r="R20" s="50" t="s">
        <v>106</v>
      </c>
      <c r="S20" s="51"/>
      <c r="T20" s="41">
        <v>6</v>
      </c>
      <c r="W20" s="103" t="s">
        <v>165</v>
      </c>
      <c r="X20" s="56" t="s">
        <v>166</v>
      </c>
    </row>
    <row r="21" spans="1:24" s="40" customFormat="1" ht="12.75" customHeight="1">
      <c r="A21" s="29"/>
      <c r="B21" s="29"/>
      <c r="C21" s="29"/>
      <c r="D21" s="29"/>
      <c r="E21" s="29"/>
      <c r="G21" s="87">
        <v>600</v>
      </c>
      <c r="H21" s="88"/>
      <c r="I21" s="88"/>
      <c r="J21" s="88"/>
      <c r="K21" s="88">
        <v>0</v>
      </c>
      <c r="L21" s="88">
        <v>30</v>
      </c>
      <c r="M21" s="88">
        <v>60</v>
      </c>
      <c r="N21" s="88">
        <v>90</v>
      </c>
      <c r="O21" s="88"/>
      <c r="P21" s="137"/>
      <c r="R21" s="50" t="s">
        <v>121</v>
      </c>
      <c r="S21" s="51" t="s">
        <v>122</v>
      </c>
      <c r="T21" s="41">
        <v>5</v>
      </c>
      <c r="W21" s="102" t="s">
        <v>163</v>
      </c>
      <c r="X21" s="104" t="s">
        <v>164</v>
      </c>
    </row>
    <row r="22" spans="1:24" s="40" customFormat="1" ht="12.75" customHeight="1">
      <c r="A22" s="28" t="s">
        <v>135</v>
      </c>
      <c r="B22" s="126" t="s">
        <v>101</v>
      </c>
      <c r="C22" s="127"/>
      <c r="D22" s="126" t="s">
        <v>102</v>
      </c>
      <c r="E22" s="127"/>
      <c r="G22" s="77">
        <v>550</v>
      </c>
      <c r="H22" s="78"/>
      <c r="I22" s="78"/>
      <c r="J22" s="78"/>
      <c r="K22" s="78"/>
      <c r="L22" s="78">
        <v>20</v>
      </c>
      <c r="M22" s="78">
        <v>50</v>
      </c>
      <c r="N22" s="78">
        <v>80</v>
      </c>
      <c r="O22" s="78"/>
      <c r="P22" s="138">
        <v>4</v>
      </c>
      <c r="R22" s="50" t="s">
        <v>108</v>
      </c>
      <c r="S22" s="51"/>
      <c r="T22" s="41">
        <v>4</v>
      </c>
      <c r="W22" s="57" t="s">
        <v>161</v>
      </c>
      <c r="X22" s="58" t="s">
        <v>162</v>
      </c>
    </row>
    <row r="23" spans="1:24" s="40" customFormat="1" ht="12.75" customHeight="1">
      <c r="A23" s="36">
        <v>0</v>
      </c>
      <c r="B23" s="37">
        <v>8</v>
      </c>
      <c r="C23" s="38">
        <v>-8</v>
      </c>
      <c r="D23" s="39">
        <v>8</v>
      </c>
      <c r="E23" s="38">
        <v>-8</v>
      </c>
      <c r="G23" s="77">
        <v>500</v>
      </c>
      <c r="H23" s="78"/>
      <c r="I23" s="78"/>
      <c r="J23" s="78"/>
      <c r="K23" s="78"/>
      <c r="L23" s="78">
        <v>10</v>
      </c>
      <c r="M23" s="78">
        <v>40</v>
      </c>
      <c r="N23" s="78">
        <v>70</v>
      </c>
      <c r="O23" s="78">
        <v>100</v>
      </c>
      <c r="P23" s="139"/>
      <c r="R23" s="50" t="s">
        <v>123</v>
      </c>
      <c r="S23" s="51" t="s">
        <v>124</v>
      </c>
      <c r="T23" s="41">
        <v>3</v>
      </c>
      <c r="W23" s="59" t="s">
        <v>159</v>
      </c>
      <c r="X23" s="60" t="s">
        <v>160</v>
      </c>
    </row>
    <row r="24" spans="1:24" s="40" customFormat="1" ht="12.75" customHeight="1">
      <c r="A24" s="36">
        <v>1</v>
      </c>
      <c r="B24" s="37">
        <v>4</v>
      </c>
      <c r="C24" s="38">
        <v>-16</v>
      </c>
      <c r="D24" s="39">
        <v>16</v>
      </c>
      <c r="E24" s="38">
        <v>-4</v>
      </c>
      <c r="G24" s="77">
        <v>450</v>
      </c>
      <c r="H24" s="78"/>
      <c r="I24" s="78"/>
      <c r="J24" s="78"/>
      <c r="K24" s="78"/>
      <c r="L24" s="78">
        <v>0</v>
      </c>
      <c r="M24" s="78">
        <v>30</v>
      </c>
      <c r="N24" s="78">
        <v>60</v>
      </c>
      <c r="O24" s="78">
        <v>90</v>
      </c>
      <c r="P24" s="140"/>
      <c r="R24" s="50" t="s">
        <v>110</v>
      </c>
      <c r="S24" s="51"/>
      <c r="T24" s="41">
        <v>2</v>
      </c>
      <c r="W24" s="61" t="s">
        <v>157</v>
      </c>
      <c r="X24" s="62" t="s">
        <v>158</v>
      </c>
    </row>
    <row r="25" spans="1:24" s="40" customFormat="1" ht="12.75" customHeight="1">
      <c r="A25" s="36">
        <v>2</v>
      </c>
      <c r="B25" s="37">
        <v>2</v>
      </c>
      <c r="C25" s="38">
        <v>-32</v>
      </c>
      <c r="D25" s="39">
        <v>32</v>
      </c>
      <c r="E25" s="38">
        <v>-2</v>
      </c>
      <c r="G25" s="79">
        <v>400</v>
      </c>
      <c r="H25" s="80"/>
      <c r="I25" s="80"/>
      <c r="J25" s="80"/>
      <c r="K25" s="80"/>
      <c r="L25" s="80"/>
      <c r="M25" s="80">
        <v>20</v>
      </c>
      <c r="N25" s="80">
        <v>50</v>
      </c>
      <c r="O25" s="80">
        <v>80</v>
      </c>
      <c r="P25" s="138">
        <v>3</v>
      </c>
      <c r="R25" s="50" t="s">
        <v>125</v>
      </c>
      <c r="S25" s="51" t="s">
        <v>126</v>
      </c>
      <c r="T25" s="41">
        <v>1</v>
      </c>
      <c r="W25" s="63" t="s">
        <v>155</v>
      </c>
      <c r="X25" s="64" t="s">
        <v>156</v>
      </c>
    </row>
    <row r="26" spans="1:24" s="40" customFormat="1" ht="12.75" customHeight="1">
      <c r="A26" s="36" t="s">
        <v>136</v>
      </c>
      <c r="B26" s="37">
        <v>1</v>
      </c>
      <c r="C26" s="38">
        <v>-64</v>
      </c>
      <c r="D26" s="39">
        <v>64</v>
      </c>
      <c r="E26" s="38">
        <v>-1</v>
      </c>
      <c r="G26" s="77">
        <v>350</v>
      </c>
      <c r="H26" s="78"/>
      <c r="I26" s="78"/>
      <c r="J26" s="78"/>
      <c r="K26" s="78"/>
      <c r="L26" s="78"/>
      <c r="M26" s="78">
        <v>10</v>
      </c>
      <c r="N26" s="78">
        <v>40</v>
      </c>
      <c r="O26" s="78">
        <v>70</v>
      </c>
      <c r="P26" s="139"/>
      <c r="W26" s="65" t="s">
        <v>153</v>
      </c>
      <c r="X26" s="70" t="s">
        <v>154</v>
      </c>
    </row>
    <row r="27" spans="1:24" s="40" customFormat="1" ht="12.75" customHeight="1">
      <c r="A27" s="29"/>
      <c r="B27" s="29"/>
      <c r="C27" s="29"/>
      <c r="D27" s="29"/>
      <c r="E27" s="29"/>
      <c r="G27" s="81">
        <v>300</v>
      </c>
      <c r="H27" s="82"/>
      <c r="I27" s="82"/>
      <c r="J27" s="82"/>
      <c r="K27" s="82"/>
      <c r="L27" s="82"/>
      <c r="M27" s="82">
        <v>0</v>
      </c>
      <c r="N27" s="82">
        <v>30</v>
      </c>
      <c r="O27" s="82">
        <v>60</v>
      </c>
      <c r="P27" s="140"/>
      <c r="W27" s="66" t="s">
        <v>175</v>
      </c>
      <c r="X27" s="67" t="s">
        <v>176</v>
      </c>
    </row>
    <row r="28" spans="1:24" s="40" customFormat="1" ht="12.75" customHeight="1">
      <c r="A28" s="28" t="s">
        <v>100</v>
      </c>
      <c r="B28" s="131" t="s">
        <v>101</v>
      </c>
      <c r="C28" s="131"/>
      <c r="D28" s="127" t="s">
        <v>102</v>
      </c>
      <c r="E28" s="131"/>
      <c r="G28" s="71">
        <v>250</v>
      </c>
      <c r="H28" s="72"/>
      <c r="I28" s="72"/>
      <c r="J28" s="72"/>
      <c r="K28" s="72"/>
      <c r="L28" s="72"/>
      <c r="M28" s="72"/>
      <c r="N28" s="72">
        <v>20</v>
      </c>
      <c r="O28" s="72">
        <v>50</v>
      </c>
      <c r="P28" s="132">
        <v>2</v>
      </c>
      <c r="W28" s="105" t="s">
        <v>178</v>
      </c>
      <c r="X28" s="105" t="s">
        <v>177</v>
      </c>
    </row>
    <row r="29" spans="1:24" s="40" customFormat="1" ht="12.75" customHeight="1">
      <c r="A29" s="36" t="s">
        <v>137</v>
      </c>
      <c r="B29" s="37">
        <v>8</v>
      </c>
      <c r="C29" s="38">
        <v>-8</v>
      </c>
      <c r="D29" s="39">
        <v>8</v>
      </c>
      <c r="E29" s="38">
        <v>-8</v>
      </c>
      <c r="G29" s="73">
        <v>200</v>
      </c>
      <c r="H29" s="74"/>
      <c r="I29" s="74"/>
      <c r="J29" s="74"/>
      <c r="K29" s="74"/>
      <c r="L29" s="74"/>
      <c r="M29" s="74"/>
      <c r="N29" s="74">
        <v>10</v>
      </c>
      <c r="O29" s="74">
        <v>40</v>
      </c>
      <c r="P29" s="133"/>
    </row>
    <row r="30" spans="1:24" s="40" customFormat="1" ht="12.75" customHeight="1">
      <c r="A30" s="36" t="s">
        <v>138</v>
      </c>
      <c r="B30" s="37">
        <v>7</v>
      </c>
      <c r="C30" s="38">
        <v>-10</v>
      </c>
      <c r="D30" s="39">
        <v>10</v>
      </c>
      <c r="E30" s="38">
        <v>-7</v>
      </c>
      <c r="G30" s="75">
        <v>150</v>
      </c>
      <c r="H30" s="76"/>
      <c r="I30" s="76"/>
      <c r="J30" s="76"/>
      <c r="K30" s="76"/>
      <c r="L30" s="76"/>
      <c r="M30" s="76"/>
      <c r="N30" s="76">
        <v>0</v>
      </c>
      <c r="O30" s="76">
        <v>30</v>
      </c>
      <c r="P30" s="134"/>
    </row>
    <row r="31" spans="1:24" s="40" customFormat="1" ht="12.75" customHeight="1">
      <c r="A31" s="36" t="s">
        <v>139</v>
      </c>
      <c r="B31" s="37">
        <v>6</v>
      </c>
      <c r="C31" s="38">
        <v>-12</v>
      </c>
      <c r="D31" s="39">
        <v>12</v>
      </c>
      <c r="E31" s="38">
        <v>-6</v>
      </c>
      <c r="G31" s="73">
        <v>100</v>
      </c>
      <c r="H31" s="74"/>
      <c r="I31" s="74"/>
      <c r="J31" s="74"/>
      <c r="K31" s="74"/>
      <c r="L31" s="74"/>
      <c r="M31" s="74"/>
      <c r="N31" s="74"/>
      <c r="O31" s="74">
        <v>20</v>
      </c>
      <c r="P31" s="132">
        <v>1</v>
      </c>
    </row>
    <row r="32" spans="1:24" s="40" customFormat="1" ht="12.75" customHeight="1">
      <c r="A32" s="36" t="s">
        <v>140</v>
      </c>
      <c r="B32" s="37">
        <v>5</v>
      </c>
      <c r="C32" s="38">
        <v>-14</v>
      </c>
      <c r="D32" s="39">
        <v>14</v>
      </c>
      <c r="E32" s="38">
        <v>-5</v>
      </c>
      <c r="G32" s="73">
        <v>50</v>
      </c>
      <c r="H32" s="74"/>
      <c r="I32" s="74"/>
      <c r="J32" s="74"/>
      <c r="K32" s="74"/>
      <c r="L32" s="74"/>
      <c r="M32" s="74"/>
      <c r="N32" s="74"/>
      <c r="O32" s="74">
        <v>10</v>
      </c>
      <c r="P32" s="133"/>
    </row>
    <row r="33" spans="1:17" s="40" customFormat="1" ht="12.75" customHeight="1">
      <c r="A33" s="36" t="s">
        <v>141</v>
      </c>
      <c r="B33" s="37">
        <v>4</v>
      </c>
      <c r="C33" s="38">
        <v>-16</v>
      </c>
      <c r="D33" s="39">
        <v>16</v>
      </c>
      <c r="E33" s="38">
        <v>-4</v>
      </c>
      <c r="G33" s="75">
        <f>O33*5</f>
        <v>0</v>
      </c>
      <c r="H33" s="76"/>
      <c r="I33" s="76"/>
      <c r="J33" s="76"/>
      <c r="K33" s="76"/>
      <c r="L33" s="76"/>
      <c r="M33" s="76"/>
      <c r="N33" s="76"/>
      <c r="O33" s="76">
        <v>0</v>
      </c>
      <c r="P33" s="134"/>
    </row>
    <row r="34" spans="1:17" s="40" customFormat="1" ht="12.75" customHeight="1">
      <c r="A34" s="36" t="s">
        <v>142</v>
      </c>
      <c r="B34" s="37">
        <v>3</v>
      </c>
      <c r="C34" s="38">
        <v>-20</v>
      </c>
      <c r="D34" s="39">
        <v>20</v>
      </c>
      <c r="E34" s="38">
        <v>-3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7" s="40" customFormat="1" ht="12.75" customHeight="1">
      <c r="A35" s="36" t="s">
        <v>143</v>
      </c>
      <c r="B35" s="37">
        <v>3</v>
      </c>
      <c r="C35" s="38">
        <v>-24</v>
      </c>
      <c r="D35" s="39">
        <v>24</v>
      </c>
      <c r="E35" s="38">
        <v>-3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7" s="40" customFormat="1" ht="12.75" customHeight="1">
      <c r="A36" s="36" t="s">
        <v>144</v>
      </c>
      <c r="B36" s="37">
        <v>2</v>
      </c>
      <c r="C36" s="38">
        <v>-28</v>
      </c>
      <c r="D36" s="39">
        <v>28</v>
      </c>
      <c r="E36" s="38">
        <v>-2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7" s="40" customFormat="1" ht="12.75" customHeight="1">
      <c r="A37" s="36" t="s">
        <v>145</v>
      </c>
      <c r="B37" s="37">
        <v>2</v>
      </c>
      <c r="C37" s="38">
        <v>-32</v>
      </c>
      <c r="D37" s="39">
        <v>32</v>
      </c>
      <c r="E37" s="38">
        <v>-2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68"/>
    </row>
    <row r="38" spans="1:17" s="40" customFormat="1" ht="12.75" customHeight="1">
      <c r="A38" s="36" t="s">
        <v>146</v>
      </c>
      <c r="B38" s="37">
        <v>1</v>
      </c>
      <c r="C38" s="38">
        <v>-48</v>
      </c>
      <c r="D38" s="39">
        <v>48</v>
      </c>
      <c r="E38" s="38">
        <v>-1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8"/>
    </row>
    <row r="39" spans="1:17" s="40" customFormat="1" ht="12.75" customHeight="1">
      <c r="A39" s="36" t="s">
        <v>147</v>
      </c>
      <c r="B39" s="37">
        <v>1</v>
      </c>
      <c r="C39" s="38">
        <v>-64</v>
      </c>
      <c r="D39" s="39">
        <v>64</v>
      </c>
      <c r="E39" s="38">
        <v>-1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68"/>
    </row>
    <row r="40" spans="1:17" s="40" customFormat="1" ht="12.75" customHeight="1">
      <c r="A40" s="29"/>
      <c r="B40" s="29"/>
      <c r="C40" s="29"/>
      <c r="D40" s="29"/>
      <c r="E40" s="29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68"/>
    </row>
    <row r="41" spans="1:17" s="40" customFormat="1" ht="12.75" customHeight="1">
      <c r="A41" s="29"/>
      <c r="B41" s="29"/>
      <c r="C41" s="29"/>
      <c r="D41" s="29"/>
      <c r="E41" s="2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68"/>
    </row>
    <row r="42" spans="1:17" s="40" customFormat="1" ht="12.75" customHeight="1">
      <c r="A42" s="29"/>
      <c r="B42" s="29"/>
      <c r="C42" s="29"/>
      <c r="D42" s="29"/>
      <c r="E42" s="2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68"/>
    </row>
    <row r="43" spans="1:17" s="40" customFormat="1" ht="12.75" customHeight="1">
      <c r="A43" s="29"/>
      <c r="B43" s="29"/>
      <c r="C43" s="29"/>
      <c r="D43" s="29"/>
      <c r="E43" s="29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68"/>
    </row>
    <row r="44" spans="1:17" s="40" customFormat="1" ht="12.75" customHeight="1">
      <c r="A44" s="29"/>
      <c r="B44" s="29"/>
      <c r="C44" s="29"/>
      <c r="D44" s="29"/>
      <c r="E44" s="29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68"/>
    </row>
    <row r="45" spans="1:17" s="40" customFormat="1" ht="12.75" customHeight="1">
      <c r="A45" s="29"/>
      <c r="B45" s="29"/>
      <c r="C45" s="29"/>
      <c r="D45" s="29"/>
      <c r="E45" s="29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68"/>
    </row>
    <row r="46" spans="1:17" s="40" customFormat="1" ht="12.75" customHeight="1">
      <c r="A46" s="29"/>
      <c r="B46" s="29"/>
      <c r="C46" s="29"/>
      <c r="D46" s="29"/>
      <c r="E46" s="29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68"/>
    </row>
    <row r="47" spans="1:17" s="40" customFormat="1" ht="12.75" customHeight="1">
      <c r="A47" s="29"/>
      <c r="B47" s="29"/>
      <c r="C47" s="29"/>
      <c r="D47" s="29"/>
      <c r="E47" s="2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68"/>
    </row>
    <row r="48" spans="1:17" s="40" customFormat="1" ht="12.75" customHeight="1">
      <c r="A48" s="29"/>
      <c r="B48" s="29"/>
      <c r="C48" s="29"/>
      <c r="D48" s="29"/>
      <c r="E48" s="29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68"/>
    </row>
    <row r="49" spans="1:17" s="40" customFormat="1" ht="12.75" customHeight="1">
      <c r="A49" s="29"/>
      <c r="B49" s="29"/>
      <c r="C49" s="29"/>
      <c r="D49" s="29"/>
      <c r="E49" s="29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7" s="40" customFormat="1" ht="12.75" customHeight="1">
      <c r="A50" s="29"/>
      <c r="B50" s="29"/>
      <c r="C50" s="29"/>
      <c r="D50" s="29"/>
      <c r="E50" s="29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7" s="40" customFormat="1" ht="12.75" customHeight="1">
      <c r="A51" s="29"/>
      <c r="B51" s="29"/>
      <c r="C51" s="29"/>
      <c r="D51" s="29"/>
      <c r="E51" s="29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7" s="40" customFormat="1" ht="12.75" customHeight="1">
      <c r="A52" s="29"/>
      <c r="B52" s="29"/>
      <c r="C52" s="29"/>
      <c r="D52" s="29"/>
      <c r="E52" s="29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7" s="40" customFormat="1" ht="12.75" customHeight="1">
      <c r="A53" s="29"/>
      <c r="B53" s="29"/>
      <c r="C53" s="29"/>
      <c r="D53" s="29"/>
      <c r="E53" s="29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7" s="40" customFormat="1" ht="12.75" customHeight="1">
      <c r="A54" s="29"/>
      <c r="B54" s="29"/>
      <c r="C54" s="29"/>
      <c r="D54" s="29"/>
      <c r="E54" s="29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7" s="40" customFormat="1" ht="12.75" customHeight="1">
      <c r="A55" s="29"/>
      <c r="B55" s="29"/>
      <c r="C55" s="29"/>
      <c r="D55" s="29"/>
      <c r="E55" s="29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7" s="40" customFormat="1" ht="12.75" customHeight="1">
      <c r="A56" s="29"/>
      <c r="B56" s="29"/>
      <c r="C56" s="29"/>
      <c r="D56" s="29"/>
      <c r="E56" s="29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7" s="40" customFormat="1" ht="12.75" customHeight="1">
      <c r="A57" s="29"/>
      <c r="B57" s="29"/>
      <c r="C57" s="29"/>
      <c r="D57" s="29"/>
      <c r="E57" s="29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7" ht="12.75" customHeight="1">
      <c r="A58" s="29"/>
      <c r="B58" s="29"/>
      <c r="C58" s="29"/>
      <c r="D58" s="29"/>
      <c r="E58" s="29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0"/>
    </row>
    <row r="59" spans="1:17" ht="12.75" customHeight="1">
      <c r="A59" s="29"/>
      <c r="B59" s="29"/>
      <c r="C59" s="29"/>
      <c r="D59" s="29"/>
      <c r="E59" s="29"/>
    </row>
    <row r="60" spans="1:17" ht="12.75" customHeight="1">
      <c r="A60" s="29"/>
      <c r="B60" s="29"/>
      <c r="C60" s="29"/>
      <c r="D60" s="29"/>
      <c r="E60" s="29"/>
    </row>
    <row r="61" spans="1:17" ht="12.75" customHeight="1">
      <c r="A61" s="29"/>
      <c r="B61" s="29"/>
      <c r="C61" s="29"/>
      <c r="D61" s="29"/>
      <c r="E61" s="29"/>
    </row>
    <row r="62" spans="1:17" ht="12.75" customHeight="1">
      <c r="A62" s="29"/>
      <c r="B62" s="29"/>
      <c r="C62" s="29"/>
      <c r="D62" s="29"/>
      <c r="E62" s="29"/>
    </row>
    <row r="63" spans="1:17" ht="12.75" customHeight="1">
      <c r="A63" s="29"/>
      <c r="B63" s="29"/>
      <c r="C63" s="29"/>
      <c r="D63" s="29"/>
      <c r="E63" s="29"/>
    </row>
    <row r="64" spans="1:17" ht="12.75" customHeight="1">
      <c r="A64" s="29"/>
      <c r="B64" s="29"/>
      <c r="C64" s="29"/>
      <c r="D64" s="29"/>
      <c r="E64" s="29"/>
    </row>
  </sheetData>
  <mergeCells count="18">
    <mergeCell ref="B28:C28"/>
    <mergeCell ref="D28:E28"/>
    <mergeCell ref="P28:P30"/>
    <mergeCell ref="P31:P33"/>
    <mergeCell ref="P16:P18"/>
    <mergeCell ref="P19:P21"/>
    <mergeCell ref="B22:C22"/>
    <mergeCell ref="D22:E22"/>
    <mergeCell ref="P22:P24"/>
    <mergeCell ref="P25:P27"/>
    <mergeCell ref="P13:P15"/>
    <mergeCell ref="B14:C14"/>
    <mergeCell ref="D14:E14"/>
    <mergeCell ref="B1:C1"/>
    <mergeCell ref="D1:E1"/>
    <mergeCell ref="P2:P6"/>
    <mergeCell ref="P7:P9"/>
    <mergeCell ref="P10:P12"/>
  </mergeCells>
  <conditionalFormatting sqref="T17:T25">
    <cfRule type="colorScale" priority="1">
      <colorScale>
        <cfvo type="min"/>
        <cfvo type="max"/>
        <color rgb="FFB9FFCB"/>
        <color rgb="FF00642D"/>
      </colorScale>
    </cfRule>
  </conditionalFormatting>
  <pageMargins left="0.75" right="0.75" top="1" bottom="1" header="0" footer="0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Circuito</vt:lpstr>
      <vt:lpstr>Niveles</vt:lpstr>
      <vt:lpstr>Circuito!Área_de_impresión</vt:lpstr>
      <vt:lpstr>Circuito!Títulos_a_imprimir</vt:lpstr>
    </vt:vector>
  </TitlesOfParts>
  <Company>cntm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Antonio Lasen Casas</cp:lastModifiedBy>
  <cp:lastPrinted>2017-01-10T00:15:46Z</cp:lastPrinted>
  <dcterms:created xsi:type="dcterms:W3CDTF">2015-07-24T18:38:44Z</dcterms:created>
  <dcterms:modified xsi:type="dcterms:W3CDTF">2017-01-10T22:52:11Z</dcterms:modified>
</cp:coreProperties>
</file>