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3.png" ContentType="image/png"/>
  <Override PartName="/xl/media/image2.jpeg" ContentType="image/jpeg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 DE DAT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<sst xmlns="http://schemas.openxmlformats.org/spreadsheetml/2006/main" count="61" uniqueCount="57">
  <si>
    <t xml:space="preserve">PRESTATAL 2023-24</t>
  </si>
  <si>
    <t xml:space="preserve">DATOS DEL CLUB</t>
  </si>
  <si>
    <t xml:space="preserve">CATEGORÍAS</t>
  </si>
  <si>
    <t xml:space="preserve">Nombre oficial:</t>
  </si>
  <si>
    <t xml:space="preserve">Benjamín Femenino</t>
  </si>
  <si>
    <t xml:space="preserve">2013 EN ADELANTE</t>
  </si>
  <si>
    <t xml:space="preserve">Nombre de Competición:</t>
  </si>
  <si>
    <t xml:space="preserve">Benjamín Masculino</t>
  </si>
  <si>
    <t xml:space="preserve">Local de juego habitual:</t>
  </si>
  <si>
    <t xml:space="preserve">Alevín Femenino</t>
  </si>
  <si>
    <t xml:space="preserve">2011 y 2012</t>
  </si>
  <si>
    <t xml:space="preserve">Dirección:</t>
  </si>
  <si>
    <t xml:space="preserve">Responsable del Club:</t>
  </si>
  <si>
    <t xml:space="preserve">Alevín Masculino</t>
  </si>
  <si>
    <t xml:space="preserve">Código Postal:</t>
  </si>
  <si>
    <t xml:space="preserve">Teléfono:</t>
  </si>
  <si>
    <t xml:space="preserve">Infantil Femenino</t>
  </si>
  <si>
    <t xml:space="preserve">2009 y 2010</t>
  </si>
  <si>
    <t xml:space="preserve">Población:</t>
  </si>
  <si>
    <t xml:space="preserve">Email:</t>
  </si>
  <si>
    <t xml:space="preserve">Infantil Masculino</t>
  </si>
  <si>
    <t xml:space="preserve">Provincia:</t>
  </si>
  <si>
    <t xml:space="preserve">CIF:</t>
  </si>
  <si>
    <t xml:space="preserve">Cadete Femenino</t>
  </si>
  <si>
    <t xml:space="preserve">2007 Y 2008</t>
  </si>
  <si>
    <t xml:space="preserve">TOTAL ABONAR:</t>
  </si>
  <si>
    <t xml:space="preserve">Cadete Masculino</t>
  </si>
  <si>
    <t xml:space="preserve">INSCRPCIONES</t>
  </si>
  <si>
    <t xml:space="preserve">Juvenil Femenino</t>
  </si>
  <si>
    <t xml:space="preserve">2005 y 2006</t>
  </si>
  <si>
    <t xml:space="preserve">JUGADOR/A</t>
  </si>
  <si>
    <t xml:space="preserve">AÑO DE NACIMIENTO</t>
  </si>
  <si>
    <t xml:space="preserve">Nº LICENCIA</t>
  </si>
  <si>
    <t xml:space="preserve">CATEGORÍA EN LA QUE PARTICIPA</t>
  </si>
  <si>
    <t xml:space="preserve">Juvenil Masculino</t>
  </si>
  <si>
    <t xml:space="preserve">asdfasdf</t>
  </si>
  <si>
    <t xml:space="preserve">Sub 21 Femenino</t>
  </si>
  <si>
    <t xml:space="preserve">2003, 2004</t>
  </si>
  <si>
    <t xml:space="preserve">Sub 21 Masculino</t>
  </si>
  <si>
    <t xml:space="preserve">Senior Femenino</t>
  </si>
  <si>
    <t xml:space="preserve">2002-1985</t>
  </si>
  <si>
    <t xml:space="preserve">Senior Masculino</t>
  </si>
  <si>
    <t xml:space="preserve">Veterano 40 Masculino</t>
  </si>
  <si>
    <t xml:space="preserve">ANTES 1/01/1985</t>
  </si>
  <si>
    <t xml:space="preserve">Veterano 50 Masculino</t>
  </si>
  <si>
    <t xml:space="preserve">ANTES 1/01/1975</t>
  </si>
  <si>
    <t xml:space="preserve">Veterano 60 Masculino</t>
  </si>
  <si>
    <t xml:space="preserve">ANTES 1/01/1965</t>
  </si>
  <si>
    <t xml:space="preserve">Veterano 65 Masculino</t>
  </si>
  <si>
    <t xml:space="preserve">ANTES 1/01/1960</t>
  </si>
  <si>
    <t xml:space="preserve">Veterano 40 Femenino</t>
  </si>
  <si>
    <t xml:space="preserve">Veterano 50 Femenino</t>
  </si>
  <si>
    <t xml:space="preserve">Silla</t>
  </si>
  <si>
    <t xml:space="preserve">Absoluto</t>
  </si>
  <si>
    <t xml:space="preserve">Pie</t>
  </si>
  <si>
    <t xml:space="preserve">Discapacidad intelectual</t>
  </si>
  <si>
    <t xml:space="preserve">TOTAL ABONAR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</si>
</sst>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&quot; €&quot;;[RED]\-#,##0&quot; €&quot;"/>
  </numFmts>
  <fonts count="1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36"/>
      <color rgb="FF000000"/>
      <name val="Calibri"/>
      <family val="2"/>
      <charset val="1"/>
    </font>
    <font>
      <b val="true"/>
      <i val="true"/>
      <sz val="28"/>
      <color rgb="FF000000"/>
      <name val="Cambria"/>
      <family val="1"/>
      <charset val="1"/>
    </font>
    <font>
      <b val="true"/>
      <i val="true"/>
      <sz val="18"/>
      <color rgb="FF000000"/>
      <name val="Cambria"/>
      <family val="1"/>
      <charset val="1"/>
    </font>
    <font>
      <b val="true"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20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BDD7EE"/>
        <bgColor rgb="FF99CCFF"/>
      </patternFill>
    </fill>
    <fill>
      <patternFill patternType="solid">
        <fgColor rgb="FFDEEBF7"/>
        <bgColor rgb="FFE2F0D9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6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6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2331000</xdr:colOff>
      <xdr:row>0</xdr:row>
      <xdr:rowOff>254160</xdr:rowOff>
    </xdr:from>
    <xdr:to>
      <xdr:col>4</xdr:col>
      <xdr:colOff>1050840</xdr:colOff>
      <xdr:row>0</xdr:row>
      <xdr:rowOff>1026360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8703360" y="254160"/>
          <a:ext cx="1266840" cy="772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190440</xdr:colOff>
      <xdr:row>0</xdr:row>
      <xdr:rowOff>156600</xdr:rowOff>
    </xdr:from>
    <xdr:to>
      <xdr:col>1</xdr:col>
      <xdr:colOff>1915200</xdr:colOff>
      <xdr:row>0</xdr:row>
      <xdr:rowOff>1095480</xdr:rowOff>
    </xdr:to>
    <xdr:pic>
      <xdr:nvPicPr>
        <xdr:cNvPr id="1" name="Imagen 3" descr=""/>
        <xdr:cNvPicPr/>
      </xdr:nvPicPr>
      <xdr:blipFill>
        <a:blip r:embed="rId2"/>
        <a:stretch/>
      </xdr:blipFill>
      <xdr:spPr>
        <a:xfrm>
          <a:off x="606960" y="156600"/>
          <a:ext cx="1724760" cy="938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2654280</xdr:colOff>
      <xdr:row>0</xdr:row>
      <xdr:rowOff>183240</xdr:rowOff>
    </xdr:from>
    <xdr:to>
      <xdr:col>4</xdr:col>
      <xdr:colOff>3604320</xdr:colOff>
      <xdr:row>0</xdr:row>
      <xdr:rowOff>1085760</xdr:rowOff>
    </xdr:to>
    <xdr:pic>
      <xdr:nvPicPr>
        <xdr:cNvPr id="2" name="Imagen 4" descr=""/>
        <xdr:cNvPicPr/>
      </xdr:nvPicPr>
      <xdr:blipFill>
        <a:blip r:embed="rId3"/>
        <a:stretch/>
      </xdr:blipFill>
      <xdr:spPr>
        <a:xfrm>
          <a:off x="11573640" y="183240"/>
          <a:ext cx="950040" cy="902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1244520</xdr:colOff>
      <xdr:row>0</xdr:row>
      <xdr:rowOff>203040</xdr:rowOff>
    </xdr:from>
    <xdr:to>
      <xdr:col>4</xdr:col>
      <xdr:colOff>2575440</xdr:colOff>
      <xdr:row>0</xdr:row>
      <xdr:rowOff>1048680</xdr:rowOff>
    </xdr:to>
    <xdr:pic>
      <xdr:nvPicPr>
        <xdr:cNvPr id="3" name="Imagen 5" descr=""/>
        <xdr:cNvPicPr/>
      </xdr:nvPicPr>
      <xdr:blipFill>
        <a:blip r:embed="rId4"/>
        <a:stretch/>
      </xdr:blipFill>
      <xdr:spPr>
        <a:xfrm>
          <a:off x="10163880" y="203040"/>
          <a:ext cx="1330920" cy="845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1981080</xdr:colOff>
      <xdr:row>0</xdr:row>
      <xdr:rowOff>38160</xdr:rowOff>
    </xdr:from>
    <xdr:to>
      <xdr:col>1</xdr:col>
      <xdr:colOff>2867400</xdr:colOff>
      <xdr:row>0</xdr:row>
      <xdr:rowOff>1156680</xdr:rowOff>
    </xdr:to>
    <xdr:pic>
      <xdr:nvPicPr>
        <xdr:cNvPr id="4" name="Imagen 6" descr=""/>
        <xdr:cNvPicPr/>
      </xdr:nvPicPr>
      <xdr:blipFill>
        <a:blip r:embed="rId5"/>
        <a:srcRect l="0" t="0" r="70283" b="0"/>
        <a:stretch/>
      </xdr:blipFill>
      <xdr:spPr>
        <a:xfrm>
          <a:off x="2397600" y="38160"/>
          <a:ext cx="886320" cy="1118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3009960</xdr:colOff>
      <xdr:row>0</xdr:row>
      <xdr:rowOff>241200</xdr:rowOff>
    </xdr:from>
    <xdr:to>
      <xdr:col>2</xdr:col>
      <xdr:colOff>538920</xdr:colOff>
      <xdr:row>0</xdr:row>
      <xdr:rowOff>1094760</xdr:rowOff>
    </xdr:to>
    <xdr:pic>
      <xdr:nvPicPr>
        <xdr:cNvPr id="5" name="Imagen 7" descr=""/>
        <xdr:cNvPicPr/>
      </xdr:nvPicPr>
      <xdr:blipFill>
        <a:blip r:embed="rId6"/>
        <a:stretch/>
      </xdr:blipFill>
      <xdr:spPr>
        <a:xfrm>
          <a:off x="3426480" y="241200"/>
          <a:ext cx="966960" cy="853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53"/>
  <sheetViews>
    <sheetView showFormulas="false" showGridLines="true" showRowColHeaders="true" showZeros="true" rightToLeft="false" tabSelected="true" showOutlineSymbols="true" defaultGridColor="true" view="normal" topLeftCell="D1" colorId="64" zoomScale="78" zoomScaleNormal="78" zoomScalePageLayoutView="100" workbookViewId="0">
      <selection pane="topLeft" activeCell="E13" activeCellId="0" sqref="E13"/>
    </sheetView>
  </sheetViews>
  <sheetFormatPr defaultColWidth="10.625" defaultRowHeight="15.75" zeroHeight="false" outlineLevelRow="0" outlineLevelCol="0"/>
  <cols>
    <col collapsed="false" customWidth="true" hidden="false" outlineLevel="0" max="1" min="1" style="1" width="5.38"/>
    <col collapsed="false" customWidth="true" hidden="false" outlineLevel="0" max="2" min="2" style="1" width="44.38"/>
    <col collapsed="false" customWidth="true" hidden="false" outlineLevel="0" max="3" min="3" style="1" width="32.5"/>
    <col collapsed="false" customWidth="true" hidden="false" outlineLevel="0" max="4" min="4" style="1" width="32.88"/>
    <col collapsed="false" customWidth="true" hidden="false" outlineLevel="0" max="5" min="5" style="1" width="50.87"/>
    <col collapsed="false" customWidth="true" hidden="false" outlineLevel="0" max="6" min="6" style="1" width="10.88"/>
    <col collapsed="false" customWidth="true" hidden="false" outlineLevel="0" max="8" min="8" style="1" width="39.12"/>
    <col collapsed="false" customWidth="true" hidden="false" outlineLevel="0" max="9" min="9" style="2" width="36.62"/>
    <col collapsed="false" customWidth="true" hidden="true" outlineLevel="0" max="10" min="10" style="1" width="13.5"/>
    <col collapsed="false" customWidth="true" hidden="false" outlineLevel="0" max="11" min="11" style="3" width="16.88"/>
  </cols>
  <sheetData>
    <row r="1" customFormat="false" ht="93.75" hidden="false" customHeight="true" outlineLevel="0" collapsed="false">
      <c r="B1" s="4" t="s">
        <v>0</v>
      </c>
      <c r="C1" s="4"/>
      <c r="D1" s="4"/>
      <c r="E1" s="4"/>
    </row>
    <row r="2" customFormat="false" ht="34.5" hidden="false" customHeight="false" outlineLevel="0" collapsed="false">
      <c r="B2" s="5" t="s">
        <v>1</v>
      </c>
      <c r="C2" s="5"/>
      <c r="D2" s="5"/>
      <c r="E2" s="5"/>
      <c r="F2" s="6"/>
      <c r="G2" s="6"/>
      <c r="H2" s="5" t="s">
        <v>2</v>
      </c>
      <c r="I2" s="5"/>
      <c r="J2" s="5"/>
      <c r="K2" s="5"/>
      <c r="L2" s="6"/>
      <c r="M2" s="6"/>
      <c r="N2" s="6"/>
      <c r="O2" s="6"/>
      <c r="P2" s="6"/>
      <c r="Q2" s="6"/>
    </row>
    <row r="3" customFormat="false" ht="26.25" hidden="false" customHeight="false" outlineLevel="0" collapsed="false">
      <c r="B3" s="7" t="s">
        <v>3</v>
      </c>
      <c r="C3" s="8"/>
      <c r="D3" s="8"/>
      <c r="E3" s="8"/>
      <c r="H3" s="9" t="s">
        <v>4</v>
      </c>
      <c r="I3" s="10" t="s">
        <v>5</v>
      </c>
      <c r="J3" s="11" t="n">
        <v>16</v>
      </c>
      <c r="K3" s="12" t="n">
        <v>16</v>
      </c>
    </row>
    <row r="4" customFormat="false" ht="26.25" hidden="false" customHeight="false" outlineLevel="0" collapsed="false">
      <c r="B4" s="7" t="s">
        <v>6</v>
      </c>
      <c r="C4" s="8"/>
      <c r="D4" s="8"/>
      <c r="E4" s="8"/>
      <c r="H4" s="9" t="s">
        <v>7</v>
      </c>
      <c r="I4" s="10"/>
      <c r="J4" s="11" t="n">
        <v>16</v>
      </c>
      <c r="K4" s="12"/>
    </row>
    <row r="5" customFormat="false" ht="26.25" hidden="false" customHeight="false" outlineLevel="0" collapsed="false">
      <c r="B5" s="7" t="s">
        <v>8</v>
      </c>
      <c r="C5" s="8"/>
      <c r="D5" s="8"/>
      <c r="E5" s="8"/>
      <c r="H5" s="9" t="s">
        <v>9</v>
      </c>
      <c r="I5" s="10" t="s">
        <v>10</v>
      </c>
      <c r="J5" s="11" t="n">
        <v>16</v>
      </c>
      <c r="K5" s="12"/>
    </row>
    <row r="6" customFormat="false" ht="26.25" hidden="false" customHeight="false" outlineLevel="0" collapsed="false">
      <c r="B6" s="7" t="s">
        <v>11</v>
      </c>
      <c r="C6" s="13"/>
      <c r="D6" s="7" t="s">
        <v>12</v>
      </c>
      <c r="E6" s="13"/>
      <c r="H6" s="9" t="s">
        <v>13</v>
      </c>
      <c r="I6" s="10"/>
      <c r="J6" s="11" t="n">
        <v>16</v>
      </c>
      <c r="K6" s="12"/>
    </row>
    <row r="7" customFormat="false" ht="26.25" hidden="false" customHeight="false" outlineLevel="0" collapsed="false">
      <c r="B7" s="7" t="s">
        <v>14</v>
      </c>
      <c r="C7" s="13"/>
      <c r="D7" s="7" t="s">
        <v>15</v>
      </c>
      <c r="E7" s="13"/>
      <c r="H7" s="9" t="s">
        <v>16</v>
      </c>
      <c r="I7" s="10" t="s">
        <v>17</v>
      </c>
      <c r="J7" s="11" t="n">
        <v>16</v>
      </c>
      <c r="K7" s="12"/>
    </row>
    <row r="8" customFormat="false" ht="26.25" hidden="false" customHeight="false" outlineLevel="0" collapsed="false">
      <c r="B8" s="7" t="s">
        <v>18</v>
      </c>
      <c r="C8" s="13"/>
      <c r="D8" s="7" t="s">
        <v>19</v>
      </c>
      <c r="E8" s="13"/>
      <c r="H8" s="9" t="s">
        <v>20</v>
      </c>
      <c r="I8" s="10"/>
      <c r="J8" s="11" t="n">
        <v>16</v>
      </c>
      <c r="K8" s="12"/>
    </row>
    <row r="9" customFormat="false" ht="26.25" hidden="false" customHeight="false" outlineLevel="0" collapsed="false">
      <c r="B9" s="7" t="s">
        <v>21</v>
      </c>
      <c r="C9" s="13"/>
      <c r="D9" s="7" t="s">
        <v>22</v>
      </c>
      <c r="E9" s="13"/>
      <c r="H9" s="9" t="s">
        <v>23</v>
      </c>
      <c r="I9" s="10" t="s">
        <v>24</v>
      </c>
      <c r="J9" s="11" t="n">
        <v>16</v>
      </c>
      <c r="K9" s="12"/>
    </row>
    <row r="10" customFormat="false" ht="26.25" hidden="false" customHeight="false" outlineLevel="0" collapsed="false">
      <c r="B10" s="14" t="s">
        <v>25</v>
      </c>
      <c r="C10" s="14"/>
      <c r="D10" s="14"/>
      <c r="E10" s="15" t="n">
        <f aca="false">SUM(F13:F52)</f>
        <v>0</v>
      </c>
      <c r="H10" s="9" t="s">
        <v>26</v>
      </c>
      <c r="I10" s="10"/>
      <c r="J10" s="11" t="n">
        <v>16</v>
      </c>
      <c r="K10" s="12"/>
    </row>
    <row r="11" customFormat="false" ht="34.5" hidden="false" customHeight="false" outlineLevel="0" collapsed="false">
      <c r="B11" s="16" t="s">
        <v>27</v>
      </c>
      <c r="C11" s="16"/>
      <c r="D11" s="16"/>
      <c r="E11" s="16"/>
      <c r="H11" s="9" t="s">
        <v>28</v>
      </c>
      <c r="I11" s="10" t="s">
        <v>29</v>
      </c>
      <c r="J11" s="11" t="n">
        <v>16</v>
      </c>
      <c r="K11" s="12"/>
    </row>
    <row r="12" customFormat="false" ht="27" hidden="false" customHeight="true" outlineLevel="0" collapsed="false">
      <c r="B12" s="17" t="s">
        <v>30</v>
      </c>
      <c r="C12" s="17" t="s">
        <v>31</v>
      </c>
      <c r="D12" s="17" t="s">
        <v>32</v>
      </c>
      <c r="E12" s="18" t="s">
        <v>33</v>
      </c>
      <c r="H12" s="9" t="s">
        <v>34</v>
      </c>
      <c r="I12" s="10"/>
      <c r="J12" s="11" t="n">
        <v>16</v>
      </c>
      <c r="K12" s="12"/>
    </row>
    <row r="13" customFormat="false" ht="24.45" hidden="false" customHeight="false" outlineLevel="0" collapsed="false">
      <c r="A13" s="19" t="n">
        <v>1</v>
      </c>
      <c r="B13" s="13" t="s">
        <v>35</v>
      </c>
      <c r="C13" s="20" t="n">
        <v>1975</v>
      </c>
      <c r="D13" s="20"/>
      <c r="E13" s="21"/>
      <c r="F13" s="22" t="n">
        <f aca="false">IF(E13&gt;0,VLOOKUP(E13,$H$3:$J$26,3,FALSE()),0)</f>
        <v>0</v>
      </c>
      <c r="G13" s="23"/>
      <c r="H13" s="9" t="s">
        <v>36</v>
      </c>
      <c r="I13" s="10" t="s">
        <v>37</v>
      </c>
      <c r="J13" s="11" t="n">
        <v>20</v>
      </c>
      <c r="K13" s="12" t="n">
        <v>20</v>
      </c>
    </row>
    <row r="14" customFormat="false" ht="24.45" hidden="false" customHeight="false" outlineLevel="0" collapsed="false">
      <c r="A14" s="19" t="n">
        <f aca="false">A13+1</f>
        <v>2</v>
      </c>
      <c r="B14" s="21"/>
      <c r="C14" s="20"/>
      <c r="D14" s="20"/>
      <c r="E14" s="21"/>
      <c r="F14" s="22" t="n">
        <f aca="false">IF(E14&gt;0,VLOOKUP(E14,$H$3:$J$24,3,FALSE()),0)</f>
        <v>0</v>
      </c>
      <c r="G14" s="23"/>
      <c r="H14" s="9" t="s">
        <v>38</v>
      </c>
      <c r="I14" s="10"/>
      <c r="J14" s="11" t="n">
        <v>20</v>
      </c>
      <c r="K14" s="12"/>
    </row>
    <row r="15" customFormat="false" ht="24.45" hidden="false" customHeight="false" outlineLevel="0" collapsed="false">
      <c r="A15" s="19" t="n">
        <f aca="false">A14+1</f>
        <v>3</v>
      </c>
      <c r="B15" s="21"/>
      <c r="C15" s="20"/>
      <c r="D15" s="20"/>
      <c r="E15" s="21"/>
      <c r="F15" s="22" t="n">
        <f aca="false">IF(E15&gt;0,VLOOKUP(E15,$H$3:$J$24,3,FALSE()),0)</f>
        <v>0</v>
      </c>
      <c r="G15" s="23"/>
      <c r="H15" s="9" t="s">
        <v>39</v>
      </c>
      <c r="I15" s="10" t="s">
        <v>40</v>
      </c>
      <c r="J15" s="11" t="n">
        <v>20</v>
      </c>
      <c r="K15" s="12"/>
    </row>
    <row r="16" customFormat="false" ht="24.45" hidden="false" customHeight="false" outlineLevel="0" collapsed="false">
      <c r="A16" s="19" t="n">
        <f aca="false">A15+1</f>
        <v>4</v>
      </c>
      <c r="B16" s="21"/>
      <c r="C16" s="20"/>
      <c r="D16" s="20"/>
      <c r="E16" s="21"/>
      <c r="F16" s="22" t="n">
        <f aca="false">IF(E16&gt;0,VLOOKUP(E16,$H$3:$J$24,3,FALSE()),0)</f>
        <v>0</v>
      </c>
      <c r="G16" s="23"/>
      <c r="H16" s="9" t="s">
        <v>41</v>
      </c>
      <c r="I16" s="10"/>
      <c r="J16" s="11" t="n">
        <v>20</v>
      </c>
      <c r="K16" s="12"/>
    </row>
    <row r="17" customFormat="false" ht="24.45" hidden="false" customHeight="false" outlineLevel="0" collapsed="false">
      <c r="A17" s="19" t="n">
        <f aca="false">A16+1</f>
        <v>5</v>
      </c>
      <c r="B17" s="21"/>
      <c r="C17" s="20"/>
      <c r="D17" s="20"/>
      <c r="E17" s="21"/>
      <c r="F17" s="22" t="n">
        <f aca="false">IF(E17&gt;0,VLOOKUP(E17,$H$3:$J$24,3,FALSE()),0)</f>
        <v>0</v>
      </c>
      <c r="G17" s="23"/>
      <c r="H17" s="9" t="s">
        <v>42</v>
      </c>
      <c r="I17" s="10" t="s">
        <v>43</v>
      </c>
      <c r="J17" s="11" t="n">
        <v>20</v>
      </c>
      <c r="K17" s="12"/>
    </row>
    <row r="18" customFormat="false" ht="24.45" hidden="false" customHeight="false" outlineLevel="0" collapsed="false">
      <c r="A18" s="19" t="n">
        <f aca="false">A17+1</f>
        <v>6</v>
      </c>
      <c r="B18" s="21"/>
      <c r="C18" s="20"/>
      <c r="D18" s="20"/>
      <c r="E18" s="21"/>
      <c r="F18" s="22" t="n">
        <f aca="false">IF(E18&gt;0,VLOOKUP(E18,$H$3:$J$24,3,FALSE()),0)</f>
        <v>0</v>
      </c>
      <c r="G18" s="23"/>
      <c r="H18" s="9" t="s">
        <v>44</v>
      </c>
      <c r="I18" s="10" t="s">
        <v>45</v>
      </c>
      <c r="J18" s="11" t="n">
        <v>20</v>
      </c>
      <c r="K18" s="12"/>
    </row>
    <row r="19" customFormat="false" ht="24.45" hidden="false" customHeight="false" outlineLevel="0" collapsed="false">
      <c r="A19" s="19" t="n">
        <f aca="false">A18+1</f>
        <v>7</v>
      </c>
      <c r="B19" s="21"/>
      <c r="C19" s="20"/>
      <c r="D19" s="20"/>
      <c r="E19" s="21"/>
      <c r="F19" s="22" t="n">
        <f aca="false">IF(E19&gt;0,VLOOKUP(E19,$H$3:$J$24,3,FALSE()),0)</f>
        <v>0</v>
      </c>
      <c r="G19" s="23"/>
      <c r="H19" s="9" t="s">
        <v>46</v>
      </c>
      <c r="I19" s="10" t="s">
        <v>47</v>
      </c>
      <c r="J19" s="11" t="n">
        <v>20</v>
      </c>
      <c r="K19" s="12"/>
    </row>
    <row r="20" customFormat="false" ht="24.45" hidden="false" customHeight="false" outlineLevel="0" collapsed="false">
      <c r="A20" s="19" t="n">
        <f aca="false">A19+1</f>
        <v>8</v>
      </c>
      <c r="B20" s="21"/>
      <c r="C20" s="20"/>
      <c r="D20" s="20"/>
      <c r="E20" s="21"/>
      <c r="F20" s="22" t="n">
        <f aca="false">IF(E20&gt;0,VLOOKUP(E20,$H$3:$J$24,3,FALSE()),0)</f>
        <v>0</v>
      </c>
      <c r="G20" s="23"/>
      <c r="H20" s="9" t="s">
        <v>48</v>
      </c>
      <c r="I20" s="10" t="s">
        <v>49</v>
      </c>
      <c r="J20" s="11" t="n">
        <v>20</v>
      </c>
      <c r="K20" s="12"/>
    </row>
    <row r="21" customFormat="false" ht="24.45" hidden="false" customHeight="false" outlineLevel="0" collapsed="false">
      <c r="A21" s="19" t="n">
        <f aca="false">A20+1</f>
        <v>9</v>
      </c>
      <c r="B21" s="21"/>
      <c r="C21" s="20"/>
      <c r="D21" s="20"/>
      <c r="E21" s="21"/>
      <c r="F21" s="22" t="n">
        <f aca="false">IF(E21&gt;0,VLOOKUP(E21,$H$3:$J$24,3,FALSE()),0)</f>
        <v>0</v>
      </c>
      <c r="G21" s="23"/>
      <c r="H21" s="9" t="s">
        <v>50</v>
      </c>
      <c r="I21" s="10" t="s">
        <v>43</v>
      </c>
      <c r="J21" s="11" t="n">
        <v>20</v>
      </c>
      <c r="K21" s="12"/>
    </row>
    <row r="22" customFormat="false" ht="24.45" hidden="false" customHeight="false" outlineLevel="0" collapsed="false">
      <c r="A22" s="19" t="n">
        <f aca="false">A21+1</f>
        <v>10</v>
      </c>
      <c r="B22" s="21"/>
      <c r="C22" s="20"/>
      <c r="D22" s="20"/>
      <c r="E22" s="21"/>
      <c r="F22" s="22" t="n">
        <f aca="false">IF(E22&gt;0,VLOOKUP(E22,$H$3:$J$24,3,FALSE()),0)</f>
        <v>0</v>
      </c>
      <c r="G22" s="23"/>
      <c r="H22" s="9" t="s">
        <v>51</v>
      </c>
      <c r="I22" s="10" t="s">
        <v>45</v>
      </c>
      <c r="J22" s="11" t="n">
        <v>20</v>
      </c>
      <c r="K22" s="12"/>
    </row>
    <row r="23" customFormat="false" ht="24.45" hidden="false" customHeight="false" outlineLevel="0" collapsed="false">
      <c r="A23" s="19" t="n">
        <f aca="false">A22+1</f>
        <v>11</v>
      </c>
      <c r="B23" s="21"/>
      <c r="C23" s="20"/>
      <c r="D23" s="20"/>
      <c r="E23" s="21"/>
      <c r="F23" s="22" t="n">
        <f aca="false">IF(E23&gt;0,VLOOKUP(E23,$H$3:$J$24,3,FALSE()),0)</f>
        <v>0</v>
      </c>
      <c r="G23" s="23"/>
      <c r="H23" s="9" t="s">
        <v>52</v>
      </c>
      <c r="I23" s="10" t="s">
        <v>53</v>
      </c>
      <c r="J23" s="11" t="n">
        <v>16</v>
      </c>
      <c r="K23" s="12" t="n">
        <v>16</v>
      </c>
    </row>
    <row r="24" customFormat="false" ht="24.45" hidden="false" customHeight="false" outlineLevel="0" collapsed="false">
      <c r="A24" s="19" t="n">
        <f aca="false">A23+1</f>
        <v>12</v>
      </c>
      <c r="B24" s="21"/>
      <c r="C24" s="20"/>
      <c r="D24" s="20"/>
      <c r="E24" s="21"/>
      <c r="F24" s="22" t="n">
        <f aca="false">IF(E24&gt;0,VLOOKUP(E24,$H$3:$J$24,3,FALSE()),0)</f>
        <v>0</v>
      </c>
      <c r="G24" s="23"/>
      <c r="H24" s="9" t="s">
        <v>54</v>
      </c>
      <c r="I24" s="10" t="s">
        <v>53</v>
      </c>
      <c r="J24" s="11" t="n">
        <v>16</v>
      </c>
      <c r="K24" s="12"/>
    </row>
    <row r="25" customFormat="false" ht="24.45" hidden="false" customHeight="false" outlineLevel="0" collapsed="false">
      <c r="A25" s="19" t="n">
        <f aca="false">A24+1</f>
        <v>13</v>
      </c>
      <c r="B25" s="21"/>
      <c r="C25" s="20"/>
      <c r="D25" s="20"/>
      <c r="E25" s="21"/>
      <c r="F25" s="22" t="n">
        <f aca="false">IF(E25&gt;0,VLOOKUP(E25,$H$3:$J$24,3,FALSE()),0)</f>
        <v>0</v>
      </c>
      <c r="G25" s="23"/>
      <c r="H25" s="9" t="s">
        <v>55</v>
      </c>
      <c r="I25" s="10" t="s">
        <v>53</v>
      </c>
      <c r="J25" s="11" t="n">
        <v>16</v>
      </c>
      <c r="K25" s="12"/>
    </row>
    <row r="26" customFormat="false" ht="26.25" hidden="false" customHeight="false" outlineLevel="0" collapsed="false">
      <c r="A26" s="19" t="n">
        <f aca="false">A25+1</f>
        <v>14</v>
      </c>
      <c r="B26" s="21"/>
      <c r="C26" s="20"/>
      <c r="D26" s="20"/>
      <c r="E26" s="21"/>
      <c r="F26" s="22" t="n">
        <f aca="false">IF(E26&gt;0,VLOOKUP(E26,$H$3:$J$24,3,FALSE()),0)</f>
        <v>0</v>
      </c>
      <c r="G26" s="23"/>
    </row>
    <row r="27" customFormat="false" ht="26.25" hidden="false" customHeight="false" outlineLevel="0" collapsed="false">
      <c r="A27" s="19" t="n">
        <f aca="false">A26+1</f>
        <v>15</v>
      </c>
      <c r="B27" s="21"/>
      <c r="C27" s="20"/>
      <c r="D27" s="20"/>
      <c r="E27" s="21"/>
      <c r="F27" s="22" t="n">
        <f aca="false">IF(E27&gt;0,VLOOKUP(E27,$H$3:$J$24,3,FALSE()),0)</f>
        <v>0</v>
      </c>
      <c r="G27" s="23"/>
    </row>
    <row r="28" customFormat="false" ht="26.25" hidden="false" customHeight="false" outlineLevel="0" collapsed="false">
      <c r="A28" s="19" t="n">
        <f aca="false">A27+1</f>
        <v>16</v>
      </c>
      <c r="B28" s="21"/>
      <c r="C28" s="20"/>
      <c r="D28" s="20"/>
      <c r="E28" s="21"/>
      <c r="F28" s="22" t="n">
        <f aca="false">IF(E28&gt;0,VLOOKUP(E28,$H$3:$J$24,3,FALSE()),0)</f>
        <v>0</v>
      </c>
      <c r="G28" s="23"/>
    </row>
    <row r="29" customFormat="false" ht="26.25" hidden="false" customHeight="false" outlineLevel="0" collapsed="false">
      <c r="A29" s="19" t="n">
        <f aca="false">A28+1</f>
        <v>17</v>
      </c>
      <c r="B29" s="21"/>
      <c r="C29" s="20"/>
      <c r="D29" s="20"/>
      <c r="E29" s="21"/>
      <c r="F29" s="22" t="n">
        <f aca="false">IF(E29&gt;0,VLOOKUP(E29,$H$3:$J$24,3,FALSE()),0)</f>
        <v>0</v>
      </c>
      <c r="G29" s="23"/>
    </row>
    <row r="30" customFormat="false" ht="26.25" hidden="false" customHeight="false" outlineLevel="0" collapsed="false">
      <c r="A30" s="19" t="n">
        <f aca="false">A29+1</f>
        <v>18</v>
      </c>
      <c r="B30" s="21"/>
      <c r="C30" s="20"/>
      <c r="D30" s="20"/>
      <c r="E30" s="21"/>
      <c r="F30" s="22" t="n">
        <f aca="false">IF(E30&gt;0,VLOOKUP(E30,$H$3:$J$24,3,FALSE()),0)</f>
        <v>0</v>
      </c>
      <c r="G30" s="23"/>
    </row>
    <row r="31" customFormat="false" ht="26.25" hidden="false" customHeight="false" outlineLevel="0" collapsed="false">
      <c r="A31" s="19" t="n">
        <f aca="false">A30+1</f>
        <v>19</v>
      </c>
      <c r="B31" s="21"/>
      <c r="C31" s="20"/>
      <c r="D31" s="20"/>
      <c r="E31" s="21"/>
      <c r="F31" s="22" t="n">
        <f aca="false">IF(E31&gt;0,VLOOKUP(E31,$H$3:$J$24,3,FALSE()),0)</f>
        <v>0</v>
      </c>
      <c r="G31" s="23"/>
      <c r="I31" s="1"/>
      <c r="K31" s="1"/>
    </row>
    <row r="32" customFormat="false" ht="26.25" hidden="false" customHeight="false" outlineLevel="0" collapsed="false">
      <c r="A32" s="19" t="n">
        <f aca="false">A31+1</f>
        <v>20</v>
      </c>
      <c r="B32" s="21"/>
      <c r="C32" s="21"/>
      <c r="D32" s="21"/>
      <c r="E32" s="21"/>
      <c r="F32" s="22" t="n">
        <f aca="false">IF(E32&gt;0,VLOOKUP(E32,$H$3:$J$24,3,FALSE()),0)</f>
        <v>0</v>
      </c>
      <c r="G32" s="23"/>
      <c r="I32" s="1"/>
      <c r="K32" s="1"/>
    </row>
    <row r="33" customFormat="false" ht="26.25" hidden="false" customHeight="false" outlineLevel="0" collapsed="false">
      <c r="A33" s="19" t="n">
        <f aca="false">A32+1</f>
        <v>21</v>
      </c>
      <c r="B33" s="21"/>
      <c r="C33" s="21"/>
      <c r="D33" s="21"/>
      <c r="E33" s="21"/>
      <c r="F33" s="22" t="n">
        <f aca="false">IF(E33&gt;0,VLOOKUP(E33,$H$3:$J$24,3,FALSE()),0)</f>
        <v>0</v>
      </c>
      <c r="G33" s="23"/>
    </row>
    <row r="34" customFormat="false" ht="26.25" hidden="false" customHeight="false" outlineLevel="0" collapsed="false">
      <c r="A34" s="19" t="n">
        <f aca="false">A33+1</f>
        <v>22</v>
      </c>
      <c r="B34" s="21"/>
      <c r="C34" s="21"/>
      <c r="D34" s="21"/>
      <c r="E34" s="21"/>
      <c r="F34" s="22" t="n">
        <f aca="false">IF(E34&gt;0,VLOOKUP(E34,$H$3:$J$24,3,FALSE()),0)</f>
        <v>0</v>
      </c>
      <c r="G34" s="23"/>
    </row>
    <row r="35" customFormat="false" ht="26.25" hidden="false" customHeight="false" outlineLevel="0" collapsed="false">
      <c r="A35" s="19" t="n">
        <f aca="false">A34+1</f>
        <v>23</v>
      </c>
      <c r="B35" s="21"/>
      <c r="C35" s="21"/>
      <c r="D35" s="21"/>
      <c r="E35" s="21"/>
      <c r="F35" s="22" t="n">
        <f aca="false">IF(E35&gt;0,VLOOKUP(E35,$H$3:$J$24,3,FALSE()),0)</f>
        <v>0</v>
      </c>
      <c r="G35" s="23"/>
    </row>
    <row r="36" customFormat="false" ht="26.25" hidden="false" customHeight="false" outlineLevel="0" collapsed="false">
      <c r="A36" s="19" t="n">
        <f aca="false">A35+1</f>
        <v>24</v>
      </c>
      <c r="B36" s="21"/>
      <c r="C36" s="21"/>
      <c r="D36" s="21"/>
      <c r="E36" s="21"/>
      <c r="F36" s="22" t="n">
        <f aca="false">IF(E36&gt;0,VLOOKUP(E36,$H$3:$J$24,3,FALSE()),0)</f>
        <v>0</v>
      </c>
      <c r="G36" s="23"/>
    </row>
    <row r="37" customFormat="false" ht="26.25" hidden="false" customHeight="false" outlineLevel="0" collapsed="false">
      <c r="A37" s="19" t="n">
        <f aca="false">A36+1</f>
        <v>25</v>
      </c>
      <c r="B37" s="21"/>
      <c r="C37" s="21"/>
      <c r="D37" s="21"/>
      <c r="E37" s="21"/>
      <c r="F37" s="22" t="n">
        <f aca="false">IF(E37&gt;0,VLOOKUP(E37,$H$3:$J$24,3,FALSE()),0)</f>
        <v>0</v>
      </c>
      <c r="G37" s="23"/>
    </row>
    <row r="38" customFormat="false" ht="26.25" hidden="false" customHeight="false" outlineLevel="0" collapsed="false">
      <c r="A38" s="19" t="n">
        <f aca="false">A37+1</f>
        <v>26</v>
      </c>
      <c r="B38" s="21"/>
      <c r="C38" s="21"/>
      <c r="D38" s="21"/>
      <c r="E38" s="21"/>
      <c r="F38" s="22" t="n">
        <f aca="false">IF(E38&gt;0,VLOOKUP(E38,$H$3:$J$24,3,FALSE()),0)</f>
        <v>0</v>
      </c>
      <c r="G38" s="23"/>
    </row>
    <row r="39" customFormat="false" ht="26.25" hidden="false" customHeight="false" outlineLevel="0" collapsed="false">
      <c r="A39" s="19" t="n">
        <f aca="false">A38+1</f>
        <v>27</v>
      </c>
      <c r="B39" s="21"/>
      <c r="C39" s="21"/>
      <c r="D39" s="21"/>
      <c r="E39" s="21"/>
      <c r="F39" s="22" t="n">
        <f aca="false">IF(E39&gt;0,VLOOKUP(E39,$H$3:$J$24,3,FALSE()),0)</f>
        <v>0</v>
      </c>
      <c r="G39" s="23"/>
    </row>
    <row r="40" customFormat="false" ht="26.25" hidden="false" customHeight="false" outlineLevel="0" collapsed="false">
      <c r="A40" s="19" t="n">
        <f aca="false">A39+1</f>
        <v>28</v>
      </c>
      <c r="B40" s="21"/>
      <c r="C40" s="21"/>
      <c r="D40" s="21"/>
      <c r="E40" s="21"/>
      <c r="F40" s="22" t="n">
        <f aca="false">IF(E40&gt;0,VLOOKUP(E40,$H$3:$J$24,3,FALSE()),0)</f>
        <v>0</v>
      </c>
      <c r="G40" s="23"/>
    </row>
    <row r="41" customFormat="false" ht="26.25" hidden="false" customHeight="false" outlineLevel="0" collapsed="false">
      <c r="A41" s="19" t="n">
        <f aca="false">A40+1</f>
        <v>29</v>
      </c>
      <c r="B41" s="21"/>
      <c r="C41" s="21"/>
      <c r="D41" s="21"/>
      <c r="E41" s="21"/>
      <c r="F41" s="22" t="n">
        <f aca="false">IF(E41&gt;0,VLOOKUP(E41,$H$3:$J$24,3,FALSE()),0)</f>
        <v>0</v>
      </c>
      <c r="G41" s="23"/>
    </row>
    <row r="42" customFormat="false" ht="26.25" hidden="false" customHeight="false" outlineLevel="0" collapsed="false">
      <c r="A42" s="19" t="n">
        <f aca="false">A41+1</f>
        <v>30</v>
      </c>
      <c r="B42" s="21"/>
      <c r="C42" s="21"/>
      <c r="D42" s="21"/>
      <c r="E42" s="21"/>
      <c r="F42" s="22" t="n">
        <f aca="false">IF(E42&gt;0,VLOOKUP(E42,$H$3:$J$24,3,FALSE()),0)</f>
        <v>0</v>
      </c>
      <c r="G42" s="23"/>
    </row>
    <row r="43" customFormat="false" ht="26.25" hidden="false" customHeight="false" outlineLevel="0" collapsed="false">
      <c r="A43" s="19" t="n">
        <f aca="false">A42+1</f>
        <v>31</v>
      </c>
      <c r="B43" s="21"/>
      <c r="C43" s="21"/>
      <c r="D43" s="21"/>
      <c r="E43" s="21"/>
      <c r="F43" s="22" t="n">
        <f aca="false">IF(E43&gt;0,VLOOKUP(E43,$H$3:$J$24,3,FALSE()),0)</f>
        <v>0</v>
      </c>
      <c r="G43" s="23"/>
    </row>
    <row r="44" customFormat="false" ht="26.25" hidden="false" customHeight="false" outlineLevel="0" collapsed="false">
      <c r="A44" s="19" t="n">
        <f aca="false">A43+1</f>
        <v>32</v>
      </c>
      <c r="B44" s="21"/>
      <c r="C44" s="21"/>
      <c r="D44" s="21"/>
      <c r="E44" s="21"/>
      <c r="F44" s="22" t="n">
        <f aca="false">IF(E44&gt;0,VLOOKUP(E44,$H$3:$J$24,3,FALSE()),0)</f>
        <v>0</v>
      </c>
      <c r="G44" s="23"/>
    </row>
    <row r="45" customFormat="false" ht="26.25" hidden="false" customHeight="false" outlineLevel="0" collapsed="false">
      <c r="A45" s="19" t="n">
        <f aca="false">A44+1</f>
        <v>33</v>
      </c>
      <c r="B45" s="21"/>
      <c r="C45" s="21"/>
      <c r="D45" s="21"/>
      <c r="E45" s="21"/>
      <c r="F45" s="22" t="n">
        <f aca="false">IF(E45&gt;0,VLOOKUP(E45,$H$3:$J$24,3,FALSE()),0)</f>
        <v>0</v>
      </c>
      <c r="G45" s="23"/>
    </row>
    <row r="46" customFormat="false" ht="26.25" hidden="false" customHeight="false" outlineLevel="0" collapsed="false">
      <c r="A46" s="19" t="n">
        <f aca="false">A45+1</f>
        <v>34</v>
      </c>
      <c r="B46" s="21"/>
      <c r="C46" s="21"/>
      <c r="D46" s="21"/>
      <c r="E46" s="21"/>
      <c r="F46" s="22" t="n">
        <f aca="false">IF(E46&gt;0,VLOOKUP(E46,$H$3:$J$24,3,FALSE()),0)</f>
        <v>0</v>
      </c>
      <c r="G46" s="23"/>
    </row>
    <row r="47" customFormat="false" ht="26.25" hidden="false" customHeight="false" outlineLevel="0" collapsed="false">
      <c r="A47" s="19" t="n">
        <f aca="false">A46+1</f>
        <v>35</v>
      </c>
      <c r="B47" s="21"/>
      <c r="C47" s="21"/>
      <c r="D47" s="21"/>
      <c r="E47" s="21"/>
      <c r="F47" s="22" t="n">
        <f aca="false">IF(E47&gt;0,VLOOKUP(E47,$H$3:$J$24,3,FALSE()),0)</f>
        <v>0</v>
      </c>
      <c r="G47" s="23"/>
    </row>
    <row r="48" customFormat="false" ht="26.25" hidden="false" customHeight="false" outlineLevel="0" collapsed="false">
      <c r="A48" s="19" t="n">
        <f aca="false">A47+1</f>
        <v>36</v>
      </c>
      <c r="B48" s="21"/>
      <c r="C48" s="21"/>
      <c r="D48" s="21"/>
      <c r="E48" s="21"/>
      <c r="F48" s="22" t="n">
        <f aca="false">IF(E48&gt;0,VLOOKUP(E48,$H$3:$J$24,3,FALSE()),0)</f>
        <v>0</v>
      </c>
      <c r="G48" s="23"/>
    </row>
    <row r="49" customFormat="false" ht="26.25" hidden="false" customHeight="false" outlineLevel="0" collapsed="false">
      <c r="A49" s="19" t="n">
        <f aca="false">A48+1</f>
        <v>37</v>
      </c>
      <c r="B49" s="21"/>
      <c r="C49" s="21"/>
      <c r="D49" s="21"/>
      <c r="E49" s="21"/>
      <c r="F49" s="22" t="n">
        <f aca="false">IF(E49&gt;0,VLOOKUP(E49,$H$3:$J$24,3,FALSE()),0)</f>
        <v>0</v>
      </c>
      <c r="G49" s="23"/>
    </row>
    <row r="50" customFormat="false" ht="26.25" hidden="false" customHeight="false" outlineLevel="0" collapsed="false">
      <c r="A50" s="19" t="n">
        <f aca="false">A49+1</f>
        <v>38</v>
      </c>
      <c r="B50" s="21"/>
      <c r="C50" s="21"/>
      <c r="D50" s="21"/>
      <c r="E50" s="21"/>
      <c r="F50" s="22" t="n">
        <f aca="false">IF(E50&gt;0,VLOOKUP(E50,$H$3:$J$24,3,FALSE()),0)</f>
        <v>0</v>
      </c>
      <c r="G50" s="23"/>
    </row>
    <row r="51" customFormat="false" ht="26.25" hidden="false" customHeight="false" outlineLevel="0" collapsed="false">
      <c r="A51" s="19" t="n">
        <f aca="false">A50+1</f>
        <v>39</v>
      </c>
      <c r="B51" s="21"/>
      <c r="C51" s="21"/>
      <c r="D51" s="21"/>
      <c r="E51" s="21"/>
      <c r="F51" s="22" t="n">
        <f aca="false">IF(E51&gt;0,VLOOKUP(E51,$H$3:$J$24,3,FALSE()),0)</f>
        <v>0</v>
      </c>
      <c r="G51" s="23"/>
    </row>
    <row r="52" customFormat="false" ht="26.25" hidden="false" customHeight="false" outlineLevel="0" collapsed="false">
      <c r="A52" s="19" t="n">
        <f aca="false">A51+1</f>
        <v>40</v>
      </c>
      <c r="B52" s="21"/>
      <c r="C52" s="21"/>
      <c r="D52" s="21"/>
      <c r="E52" s="21"/>
      <c r="F52" s="22" t="n">
        <f aca="false">IF(E52&gt;0,VLOOKUP(E52,$H$3:$J$24,3,FALSE()),0)</f>
        <v>0</v>
      </c>
      <c r="G52" s="23"/>
    </row>
    <row r="53" customFormat="false" ht="26.25" hidden="false" customHeight="false" outlineLevel="0" collapsed="false">
      <c r="D53" s="24" t="s">
        <v>56</v>
      </c>
      <c r="E53" s="25" t="n">
        <f aca="false">SUM(F13:F52)</f>
        <v>0</v>
      </c>
      <c r="F53" s="25"/>
      <c r="G53" s="23"/>
    </row>
  </sheetData>
  <mergeCells count="18">
    <mergeCell ref="B1:E1"/>
    <mergeCell ref="B2:E2"/>
    <mergeCell ref="H2:K2"/>
    <mergeCell ref="C3:E3"/>
    <mergeCell ref="I3:I4"/>
    <mergeCell ref="K3:K12"/>
    <mergeCell ref="C4:E4"/>
    <mergeCell ref="C5:E5"/>
    <mergeCell ref="I5:I6"/>
    <mergeCell ref="I7:I8"/>
    <mergeCell ref="I9:I10"/>
    <mergeCell ref="B10:D10"/>
    <mergeCell ref="B11:E11"/>
    <mergeCell ref="I11:I12"/>
    <mergeCell ref="I13:I14"/>
    <mergeCell ref="K13:K22"/>
    <mergeCell ref="I15:I16"/>
    <mergeCell ref="K23:K25"/>
  </mergeCells>
  <dataValidations count="1">
    <dataValidation allowBlank="true" errorStyle="stop" operator="between" showDropDown="false" showErrorMessage="true" showInputMessage="true" sqref="E13:E52" type="list">
      <formula1>$H$3:$H$24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2022-08-31T08:05:02Z</dcterms:created>
  <dc:creator>Microsoft Office User</dc:creator>
  <dc:description/>
  <dc:language>es-ES</dc:language>
  <cp:lastModifiedBy/>
  <dcterms:modified xsi:type="dcterms:W3CDTF">2023-11-10T18:33:49Z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